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vossp-my.sharepoint.com/personal/antonin_dvorak_vossp_cz1/Documents/Dokumenty/DiskD/Vodafone výpisy/statistiky vodafone 2025/"/>
    </mc:Choice>
  </mc:AlternateContent>
  <xr:revisionPtr revIDLastSave="2" documentId="8_{D60F74DE-9756-43E9-8FF7-412FCCEB7185}" xr6:coauthVersionLast="47" xr6:coauthVersionMax="47" xr10:uidLastSave="{389B1039-96BD-47C7-BA66-AEBD30F7C9FD}"/>
  <bookViews>
    <workbookView xWindow="-23235" yWindow="330" windowWidth="21600" windowHeight="12675" xr2:uid="{439539A9-EB9C-47E0-B7BE-FD1180349C3B}"/>
  </bookViews>
  <sheets>
    <sheet name="List1" sheetId="1" r:id="rId1"/>
  </sheets>
  <definedNames>
    <definedName name="ExternalData_2" localSheetId="0" hidden="1">List1!$A$1:$F$72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71" i="1" l="1"/>
  <c r="H70" i="1"/>
  <c r="H69" i="1"/>
  <c r="H68" i="1"/>
  <c r="H67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E66B7ED-DC33-478C-9EFE-505F2E0501BD}" keepAlive="1" name="Dotaz – _xlnm _FilterDatabase" description="Připojení k dotazu produktu _xlnm _FilterDatabase v sešitě" type="5" refreshedVersion="0" background="1">
    <dbPr connection="Provider=Microsoft.Mashup.OleDb.1;Data Source=$Workbook$;Location=&quot;_xlnm _FilterDatabase&quot;;Extended Properties=&quot;&quot;" command="SELECT * FROM [_xlnm _FilterDatabase]"/>
  </connection>
  <connection id="2" xr16:uid="{5B79A7C7-82C8-4334-AEC9-BCE51364772B}" keepAlive="1" name="Dotaz – _xlnm _FilterDatabase (2)" description="Připojení k dotazu produktu _xlnm _FilterDatabase (2) v sešitě" type="5" refreshedVersion="0" background="1">
    <dbPr connection="Provider=Microsoft.Mashup.OleDb.1;Data Source=$Workbook$;Location=&quot;_xlnm _FilterDatabase (2)&quot;;Extended Properties=&quot;&quot;" command="SELECT * FROM [_xlnm _FilterDatabase (2)]"/>
  </connection>
  <connection id="3" xr16:uid="{BA4D4A92-5C40-4B1D-B451-075AEAFE712F}" keepAlive="1" name="Dotaz – _xlnm _FilterDatabase (3)" description="Připojení k dotazu produktu _xlnm _FilterDatabase (3) v sešitě" type="5" refreshedVersion="0" background="1">
    <dbPr connection="Provider=Microsoft.Mashup.OleDb.1;Data Source=$Workbook$;Location=&quot;_xlnm _FilterDatabase (3)&quot;;Extended Properties=&quot;&quot;" command="SELECT * FROM [_xlnm _FilterDatabase (3)]"/>
  </connection>
  <connection id="4" xr16:uid="{222C121C-AF36-48CC-97D3-8D50085A9A23}" keepAlive="1" name="Dotaz – _xlnm _FilterDatabase (4)" description="Připojení k dotazu produktu _xlnm _FilterDatabase (4) v sešitě" type="5" refreshedVersion="0" background="1">
    <dbPr connection="Provider=Microsoft.Mashup.OleDb.1;Data Source=$Workbook$;Location=&quot;_xlnm _FilterDatabase (4)&quot;;Extended Properties=&quot;&quot;" command="SELECT * FROM [_xlnm _FilterDatabase (4)]"/>
  </connection>
  <connection id="5" xr16:uid="{9F79F6AF-BA28-4EDD-BE18-F32B3F9C672D}" keepAlive="1" name="Dotaz – _xlnm _FilterDatabase (5)" description="Připojení k dotazu produktu _xlnm _FilterDatabase (5) v sešitě" type="5" refreshedVersion="0" background="1">
    <dbPr connection="Provider=Microsoft.Mashup.OleDb.1;Data Source=$Workbook$;Location=&quot;_xlnm _FilterDatabase (5)&quot;;Extended Properties=&quot;&quot;" command="SELECT * FROM [_xlnm _FilterDatabase (5)]"/>
  </connection>
  <connection id="6" xr16:uid="{6E811C89-688E-484B-BA7B-FF23F067A48F}" keepAlive="1" name="Dotaz – Připojit1" description="Připojení k dotazu produktu Připojit1 v sešitě" type="5" refreshedVersion="8" background="1" saveData="1">
    <dbPr connection="Provider=Microsoft.Mashup.OleDb.1;Data Source=$Workbook$;Location=Připojit1;Extended Properties=&quot;&quot;" command="SELECT * FROM [Připojit1]"/>
  </connection>
</connections>
</file>

<file path=xl/sharedStrings.xml><?xml version="1.0" encoding="utf-8"?>
<sst xmlns="http://schemas.openxmlformats.org/spreadsheetml/2006/main" count="859" uniqueCount="136">
  <si>
    <t>Číslo</t>
  </si>
  <si>
    <t>Uživatel</t>
  </si>
  <si>
    <t>Minuty</t>
  </si>
  <si>
    <t>Data</t>
  </si>
  <si>
    <t>Cena</t>
  </si>
  <si>
    <t>Data průměr měsíčně</t>
  </si>
  <si>
    <t>minuty průměr měsíčně</t>
  </si>
  <si>
    <t>cena průměr</t>
  </si>
  <si>
    <t>Tarif - měsíční poplatek (Kč)</t>
  </si>
  <si>
    <t>Tarifní plán2</t>
  </si>
  <si>
    <t>Datový tarif</t>
  </si>
  <si>
    <t>Roamingový datový tarif</t>
  </si>
  <si>
    <t>Roamingový tarif</t>
  </si>
  <si>
    <t>Stav SIM Karty</t>
  </si>
  <si>
    <t>Premium SMS</t>
  </si>
  <si>
    <t>MMS</t>
  </si>
  <si>
    <t>Wi-Fi volání a VoLTE</t>
  </si>
  <si>
    <t>Typ SIM karty</t>
  </si>
  <si>
    <t>ICCID</t>
  </si>
  <si>
    <t>nenalezeno</t>
  </si>
  <si>
    <t>Uživatel pevného čísla IP telefonu 1,10 Kč</t>
  </si>
  <si>
    <t>TP1 FB (1,1Kč_FIX 1,1Kč)</t>
  </si>
  <si>
    <t/>
  </si>
  <si>
    <t>Ciporanová, Šimonová - kabinet 6</t>
  </si>
  <si>
    <t>Žiška - kabiet 3</t>
  </si>
  <si>
    <t>Knapová</t>
  </si>
  <si>
    <t>ředitelna</t>
  </si>
  <si>
    <t>Lesařová - kabinet 13</t>
  </si>
  <si>
    <t>sektretariát</t>
  </si>
  <si>
    <t>studijní</t>
  </si>
  <si>
    <t>Pecková</t>
  </si>
  <si>
    <t>sborovna</t>
  </si>
  <si>
    <t>Dvořák Stanislav</t>
  </si>
  <si>
    <t>Procházka</t>
  </si>
  <si>
    <t>Veselá, Vránková - kabinet 7</t>
  </si>
  <si>
    <t>kabinet 12</t>
  </si>
  <si>
    <t>Nikola Fišerová</t>
  </si>
  <si>
    <t>Tarif Neomezené volání a SMS - ČR 544,50 Kč</t>
  </si>
  <si>
    <t>TP4 FLAT (NeoSuper_544,5Kč)</t>
  </si>
  <si>
    <t>OneNet Mobilní připojení - neomezené super</t>
  </si>
  <si>
    <t>OneNet Roaming EU &amp; World - data</t>
  </si>
  <si>
    <t>OneNet Roaming EU &amp; World</t>
  </si>
  <si>
    <t>Aktivní SIM karta</t>
  </si>
  <si>
    <t>Neaktivní</t>
  </si>
  <si>
    <t>Aktivní</t>
  </si>
  <si>
    <t>eSIM</t>
  </si>
  <si>
    <t>8942031023001857101</t>
  </si>
  <si>
    <t>Turková</t>
  </si>
  <si>
    <t>Klasická SIM karta</t>
  </si>
  <si>
    <t>8942031019242344255</t>
  </si>
  <si>
    <t>zabezp E+F</t>
  </si>
  <si>
    <t>Tarif s minutovou sazbou 1,10 Kč</t>
  </si>
  <si>
    <t>8942031014942915991</t>
  </si>
  <si>
    <t>Zimová</t>
  </si>
  <si>
    <t>Tarif Neomezené volání a SMS - ČR 374,00 Kč</t>
  </si>
  <si>
    <t>TP3 FLAT (ONDS10GB_374Kč)</t>
  </si>
  <si>
    <t>OneNet Mobilní připojení 10 GB</t>
  </si>
  <si>
    <t>8942031017322750482</t>
  </si>
  <si>
    <t>Kvarda</t>
  </si>
  <si>
    <t>Tarif Neomezené volání a SMS - ČR 187,00 Kč</t>
  </si>
  <si>
    <t>TP2 FLAT (187Kč)</t>
  </si>
  <si>
    <t>8942031022108215908</t>
  </si>
  <si>
    <t>půjčovna (oranžový telefon)</t>
  </si>
  <si>
    <t>8942031015142688254</t>
  </si>
  <si>
    <t>Svobodová</t>
  </si>
  <si>
    <t>8942031016523034910</t>
  </si>
  <si>
    <t>Kosová J.</t>
  </si>
  <si>
    <t>8942031016523034837</t>
  </si>
  <si>
    <t>Kopřivová</t>
  </si>
  <si>
    <t>8942031015342172323</t>
  </si>
  <si>
    <t>Johanis</t>
  </si>
  <si>
    <t>8942031016523034886</t>
  </si>
  <si>
    <t>Paulovčáková 7.11.2022 (Vrtišková)</t>
  </si>
  <si>
    <t>TP8 FB DATA SIM (1,1Kč)</t>
  </si>
  <si>
    <t>OneNet Mobilní připojení 50 GB</t>
  </si>
  <si>
    <t>8942031014942915926</t>
  </si>
  <si>
    <t>Turková (pův. Pecka)</t>
  </si>
  <si>
    <t>8942031014942915900</t>
  </si>
  <si>
    <t>8942031014942915884</t>
  </si>
  <si>
    <t>Konůpek</t>
  </si>
  <si>
    <t>OneNet Mobilní připojení 5 GB</t>
  </si>
  <si>
    <t>8942031014942915876</t>
  </si>
  <si>
    <t>8942031014862514154</t>
  </si>
  <si>
    <t>Veselá</t>
  </si>
  <si>
    <t>8942031017322746282</t>
  </si>
  <si>
    <t>zabezp A</t>
  </si>
  <si>
    <t>8942031014942915843</t>
  </si>
  <si>
    <t>Dvořák A</t>
  </si>
  <si>
    <t>8942031017322750508</t>
  </si>
  <si>
    <t>8942031015082371994</t>
  </si>
  <si>
    <t>8942031016523034878</t>
  </si>
  <si>
    <t>8942031014862514162</t>
  </si>
  <si>
    <t>vrata - otvírání</t>
  </si>
  <si>
    <t>8942031019372973857</t>
  </si>
  <si>
    <t>8942031017322746316</t>
  </si>
  <si>
    <t>Žiška</t>
  </si>
  <si>
    <t>8942031019372973865</t>
  </si>
  <si>
    <t>Kopecká</t>
  </si>
  <si>
    <t>8942031017322750474</t>
  </si>
  <si>
    <t>Košík doplněno 10/2021</t>
  </si>
  <si>
    <t>8942031017322746274</t>
  </si>
  <si>
    <t>Fialová</t>
  </si>
  <si>
    <t>8942031019372973873</t>
  </si>
  <si>
    <t>Rydrychová Martina dopněno 10/2021</t>
  </si>
  <si>
    <t>8942031019372973840</t>
  </si>
  <si>
    <t>8942031022108215890</t>
  </si>
  <si>
    <t>Rytinová</t>
  </si>
  <si>
    <t>Připojení na den</t>
  </si>
  <si>
    <t>8942031019372973824</t>
  </si>
  <si>
    <t>Žižka</t>
  </si>
  <si>
    <t>8942031016523034845</t>
  </si>
  <si>
    <t>8942031019242344248</t>
  </si>
  <si>
    <t>8942031016523034860</t>
  </si>
  <si>
    <t>Poskočilová doplněno 10/2021</t>
  </si>
  <si>
    <t>OneNet Roaming EU &amp; World - data
Připojení v zahraničí 7 GB na 30 dní Business Zóna+</t>
  </si>
  <si>
    <t>8942031019242344271</t>
  </si>
  <si>
    <t>Kolínská doplněno 10/2021</t>
  </si>
  <si>
    <t>8942031019372524734</t>
  </si>
  <si>
    <t>8942031014942915736</t>
  </si>
  <si>
    <t>PI náhradní (Havlíčková )</t>
  </si>
  <si>
    <t>8942031015142688296</t>
  </si>
  <si>
    <t>na půjčení - sekretariát</t>
  </si>
  <si>
    <t>8942031015142688239</t>
  </si>
  <si>
    <t>Lesařová</t>
  </si>
  <si>
    <t>8942031016523034928</t>
  </si>
  <si>
    <t>Připojení bez kabelu Plus 60GB</t>
  </si>
  <si>
    <t>8942031020012164691</t>
  </si>
  <si>
    <t xml:space="preserve">Šťastná </t>
  </si>
  <si>
    <t>8942031020012164717</t>
  </si>
  <si>
    <t>Vránková</t>
  </si>
  <si>
    <t>8942031020012164675</t>
  </si>
  <si>
    <t>8942031020012164683</t>
  </si>
  <si>
    <t>Šimonová</t>
  </si>
  <si>
    <t>8942031020012164709</t>
  </si>
  <si>
    <t>Vteřiny</t>
  </si>
  <si>
    <t>Dvořák A rezervní na půjčování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</si>
</sst>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[$-F400]h:mm:ss\ AM/PM"/>
    <numFmt numFmtId="165" formatCode="#,##0.00\ &quot;Kč&quot;"/>
    <numFmt numFmtId="166" formatCode="_-* #,##0_-;\-* #,##0_-;_-* &quot;-&quot;??_-;_-@_-"/>
  </numFmts>
  <fonts count="3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0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1" fontId="2" fillId="0" borderId="0" xfId="0" applyNumberFormat="1" applyFont="1"/>
    <xf numFmtId="0" fontId="2" fillId="0" borderId="0" xfId="0" applyFont="1"/>
    <xf numFmtId="164" fontId="2" fillId="0" borderId="0" xfId="0" applyNumberFormat="1" applyFont="1"/>
    <xf numFmtId="165" fontId="2" fillId="0" borderId="0" xfId="0" applyNumberFormat="1" applyFont="1"/>
    <xf numFmtId="166" fontId="2" fillId="0" borderId="0" xfId="1" applyNumberFormat="1" applyFont="1"/>
    <xf numFmtId="2" fontId="2" fillId="0" borderId="0" xfId="0" applyNumberFormat="1" applyFont="1"/>
  </cellXfs>
  <cellStyles count="2">
    <cellStyle name="Čárka" xfId="1" builtinId="3"/>
    <cellStyle name="Normální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" formatCode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" formatCode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" formatCode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" formatCode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" formatCode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" formatCode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" formatCode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" formatCode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" formatCode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" formatCode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" formatCode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65" formatCode="#,##0.00\ &quot;Kč&quot;"/>
    </dxf>
    <dxf>
      <font>
        <strike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66" formatCode="_-* #,##0_-;\-* #,##0_-;_-* &quot;-&quot;??_-;_-@_-"/>
    </dxf>
    <dxf>
      <font>
        <strike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65" formatCode="#,##0.00\ &quot;Kč&quot;"/>
    </dxf>
    <dxf>
      <font>
        <strike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" formatCode="0"/>
    </dxf>
    <dxf>
      <font>
        <strike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" formatCode="0"/>
    </dxf>
    <dxf>
      <font>
        <strike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" formatCode="0"/>
    </dxf>
    <dxf>
      <font>
        <strike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  <numFmt numFmtId="1" formatCode="0"/>
    </dxf>
    <dxf>
      <font>
        <strike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6" xr16:uid="{36C3C1E6-E01F-4637-8DA2-B06067D3071E}" autoFormatId="16" applyNumberFormats="0" applyBorderFormats="0" applyFontFormats="0" applyPatternFormats="0" applyAlignmentFormats="0" applyWidthHeightFormats="0">
  <queryTableRefresh nextId="36" unboundColumnsRight="14">
    <queryTableFields count="20">
      <queryTableField id="2" name="Číslo" tableColumnId="2"/>
      <queryTableField id="35" dataBound="0" tableColumnId="26"/>
      <queryTableField id="12" name="Minuty" tableColumnId="12"/>
      <queryTableField id="18" dataBound="0" tableColumnId="18"/>
      <queryTableField id="13" name="Data" tableColumnId="13"/>
      <queryTableField id="14" name="Cena" tableColumnId="14"/>
      <queryTableField id="15" dataBound="0" tableColumnId="15"/>
      <queryTableField id="16" dataBound="0" tableColumnId="16"/>
      <queryTableField id="17" dataBound="0" tableColumnId="17"/>
      <queryTableField id="20" dataBound="0" tableColumnId="4"/>
      <queryTableField id="21" dataBound="0" tableColumnId="5"/>
      <queryTableField id="22" dataBound="0" tableColumnId="6"/>
      <queryTableField id="24" dataBound="0" tableColumnId="8"/>
      <queryTableField id="26" dataBound="0" tableColumnId="10"/>
      <queryTableField id="27" dataBound="0" tableColumnId="11"/>
      <queryTableField id="28" dataBound="0" tableColumnId="19"/>
      <queryTableField id="29" dataBound="0" tableColumnId="20"/>
      <queryTableField id="30" dataBound="0" tableColumnId="21"/>
      <queryTableField id="31" dataBound="0" tableColumnId="22"/>
      <queryTableField id="32" dataBound="0" tableColumnId="23"/>
    </queryTableFields>
    <queryTableDeletedFields count="1">
      <deletedField name="Tarifní plán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F37B4E0-21EE-40C8-9637-D87264B821CE}" name="Připojit1" displayName="Připojit1" ref="A1:T72" tableType="queryTable" totalsRowShown="0" headerRowDxfId="21" dataDxfId="20">
  <autoFilter ref="A1:T72" xr:uid="{EF37B4E0-21EE-40C8-9637-D87264B821CE}"/>
  <sortState xmlns:xlrd2="http://schemas.microsoft.com/office/spreadsheetml/2017/richdata2" ref="A2:T72">
    <sortCondition ref="A1:A72"/>
  </sortState>
  <tableColumns count="20">
    <tableColumn id="2" xr3:uid="{FB89F23E-832C-4884-ADDD-02C0CF861F72}" uniqueName="2" name="Číslo" queryTableFieldId="2" dataDxfId="19"/>
    <tableColumn id="26" xr3:uid="{F3CB260C-2BC4-46FE-95A9-F6B4030799D6}" uniqueName="26" name="Uživatel" queryTableFieldId="35" dataDxfId="18"/>
    <tableColumn id="12" xr3:uid="{E5739C91-E9CC-48C2-98CA-4EAB155BC4FD}" uniqueName="12" name="Vteřiny" queryTableFieldId="12" dataDxfId="17"/>
    <tableColumn id="18" xr3:uid="{9461002D-8CB4-4C21-8199-1B62560E44D2}" uniqueName="18" name="Minuty" queryTableFieldId="18" dataDxfId="16"/>
    <tableColumn id="13" xr3:uid="{D18330D7-128D-4B1A-B67E-D50023E817EA}" uniqueName="13" name="Data" queryTableFieldId="13" dataDxfId="15"/>
    <tableColumn id="14" xr3:uid="{1E80433C-8E93-4AD3-9C81-9FF08F150C3B}" uniqueName="14" name="Cena" queryTableFieldId="14" dataDxfId="14"/>
    <tableColumn id="15" xr3:uid="{77F08FC8-9E51-47D8-8EF2-1A45A914903E}" uniqueName="15" name="Data průměr měsíčně" queryTableFieldId="15" dataDxfId="13" dataCellStyle="Čárka"/>
    <tableColumn id="16" xr3:uid="{1D682794-3A20-476E-839C-326E8602D95A}" uniqueName="16" name="minuty průměr měsíčně" queryTableFieldId="16" dataDxfId="12"/>
    <tableColumn id="17" xr3:uid="{68FF3834-2EF8-4678-8F1E-ACA9B53540ED}" uniqueName="17" name="cena průměr" queryTableFieldId="17" dataDxfId="11"/>
    <tableColumn id="4" xr3:uid="{2F657ED3-82A4-4ADB-ABD2-294FE8001700}" uniqueName="4" name="Tarif - měsíční poplatek (Kč)" queryTableFieldId="20" dataDxfId="10"/>
    <tableColumn id="5" xr3:uid="{D232C7FA-9304-470E-AADF-0E857882E8A5}" uniqueName="5" name="Tarifní plán2" queryTableFieldId="21" dataDxfId="9"/>
    <tableColumn id="6" xr3:uid="{3BEC5E55-3DA1-4E53-9BB3-AE659B07CD3C}" uniqueName="6" name="Datový tarif" queryTableFieldId="22" dataDxfId="8"/>
    <tableColumn id="8" xr3:uid="{EBDD8477-74AC-474A-AC77-1BD37CDE3599}" uniqueName="8" name="Roamingový datový tarif" queryTableFieldId="24" dataDxfId="7"/>
    <tableColumn id="10" xr3:uid="{9ABD372B-64EA-4C48-BD56-B31FD1842D9F}" uniqueName="10" name="Roamingový tarif" queryTableFieldId="26" dataDxfId="6"/>
    <tableColumn id="11" xr3:uid="{6417F280-41CE-44B9-A9E8-83C398241AFD}" uniqueName="11" name="Stav SIM Karty" queryTableFieldId="27" dataDxfId="5"/>
    <tableColumn id="19" xr3:uid="{CC66BFD5-0395-47F9-89D9-78FFA33AF2F8}" uniqueName="19" name="Premium SMS" queryTableFieldId="28" dataDxfId="4"/>
    <tableColumn id="20" xr3:uid="{CE20F5B7-0B1D-46CB-921C-AE6C29DE87B8}" uniqueName="20" name="MMS" queryTableFieldId="29" dataDxfId="3"/>
    <tableColumn id="21" xr3:uid="{A1E7269A-03EF-43BE-9AA6-D1B073E43748}" uniqueName="21" name="Wi-Fi volání a VoLTE" queryTableFieldId="30" dataDxfId="2"/>
    <tableColumn id="22" xr3:uid="{270734D9-9B15-4919-A666-353A35AA6805}" uniqueName="22" name="Typ SIM karty" queryTableFieldId="31" dataDxfId="1"/>
    <tableColumn id="23" xr3:uid="{812C7990-6513-4ACA-B2AC-BFEF894E6E79}" uniqueName="23" name="ICCID" queryTableFieldId="32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5867C-A223-480F-8259-92AAD4351409}">
  <dimension ref="A1:T72"/>
  <sheetViews>
    <sheetView tabSelected="1" topLeftCell="A49" workbookViewId="0">
      <selection activeCell="B68" sqref="B68"/>
    </sheetView>
  </sheetViews>
  <sheetFormatPr defaultRowHeight="13.5" x14ac:dyDescent="0.25"/>
  <cols>
    <col min="1" max="1" width="13.140625" style="1" bestFit="1" customWidth="1"/>
    <col min="2" max="2" width="30" style="1" bestFit="1" customWidth="1"/>
    <col min="3" max="3" width="8.5703125" style="1" bestFit="1" customWidth="1"/>
    <col min="4" max="4" width="9.140625" style="3" customWidth="1"/>
    <col min="5" max="5" width="8" style="1" bestFit="1" customWidth="1"/>
    <col min="6" max="6" width="10.85546875" style="4" bestFit="1" customWidth="1"/>
    <col min="7" max="7" width="20.85546875" style="5" bestFit="1" customWidth="1"/>
    <col min="8" max="8" width="21.5703125" style="6" bestFit="1" customWidth="1"/>
    <col min="9" max="9" width="12.85546875" style="4" bestFit="1" customWidth="1"/>
    <col min="10" max="10" width="34.7109375" style="2" bestFit="1" customWidth="1"/>
    <col min="11" max="11" width="24" style="2" bestFit="1" customWidth="1"/>
    <col min="12" max="12" width="34.7109375" style="2" bestFit="1" customWidth="1"/>
    <col min="13" max="13" width="66.28515625" style="2" bestFit="1" customWidth="1"/>
    <col min="14" max="14" width="22.7109375" style="2" bestFit="1" customWidth="1"/>
    <col min="15" max="15" width="14" style="2" bestFit="1" customWidth="1"/>
    <col min="16" max="16" width="13.85546875" style="2" bestFit="1" customWidth="1"/>
    <col min="17" max="17" width="7.85546875" style="2" bestFit="1" customWidth="1"/>
    <col min="18" max="18" width="18.42578125" style="2" bestFit="1" customWidth="1"/>
    <col min="19" max="19" width="14.28515625" style="2" bestFit="1" customWidth="1"/>
    <col min="20" max="21" width="20.28515625" style="2" bestFit="1" customWidth="1"/>
    <col min="22" max="16384" width="9.140625" style="2"/>
  </cols>
  <sheetData>
    <row r="1" spans="1:20" x14ac:dyDescent="0.25">
      <c r="A1" s="1" t="s">
        <v>0</v>
      </c>
      <c r="B1" s="1" t="s">
        <v>1</v>
      </c>
      <c r="C1" s="2" t="s">
        <v>134</v>
      </c>
      <c r="D1" s="3" t="s">
        <v>2</v>
      </c>
      <c r="E1" s="1" t="s">
        <v>3</v>
      </c>
      <c r="F1" s="4" t="s">
        <v>4</v>
      </c>
      <c r="G1" s="5" t="s">
        <v>5</v>
      </c>
      <c r="H1" s="6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</row>
    <row r="2" spans="1:20" x14ac:dyDescent="0.25">
      <c r="A2" s="1">
        <v>420226521211</v>
      </c>
      <c r="B2" s="1" t="s">
        <v>19</v>
      </c>
      <c r="C2" s="2">
        <v>0</v>
      </c>
      <c r="D2" s="1">
        <v>0</v>
      </c>
      <c r="E2" s="1">
        <v>0</v>
      </c>
      <c r="F2" s="4">
        <v>5.5</v>
      </c>
      <c r="G2" s="5">
        <v>0</v>
      </c>
      <c r="H2" s="6">
        <v>0</v>
      </c>
      <c r="I2" s="4">
        <v>1.1000000000000001</v>
      </c>
      <c r="J2" s="1" t="s">
        <v>20</v>
      </c>
      <c r="K2" s="1" t="s">
        <v>21</v>
      </c>
      <c r="L2" s="1" t="s">
        <v>22</v>
      </c>
      <c r="M2" s="1" t="s">
        <v>22</v>
      </c>
      <c r="N2" s="1" t="s">
        <v>22</v>
      </c>
      <c r="O2" s="1" t="s">
        <v>22</v>
      </c>
      <c r="P2" s="1" t="s">
        <v>22</v>
      </c>
      <c r="Q2" s="1" t="s">
        <v>22</v>
      </c>
      <c r="R2" s="1" t="s">
        <v>22</v>
      </c>
      <c r="S2" s="1" t="s">
        <v>22</v>
      </c>
      <c r="T2" s="1" t="s">
        <v>22</v>
      </c>
    </row>
    <row r="3" spans="1:20" x14ac:dyDescent="0.25">
      <c r="A3" s="1">
        <v>420226521212</v>
      </c>
      <c r="B3" s="1" t="s">
        <v>19</v>
      </c>
      <c r="C3" s="2">
        <v>0</v>
      </c>
      <c r="D3" s="1">
        <v>0</v>
      </c>
      <c r="E3" s="1">
        <v>0</v>
      </c>
      <c r="F3" s="4">
        <v>5.5</v>
      </c>
      <c r="G3" s="5">
        <v>0</v>
      </c>
      <c r="H3" s="6">
        <v>0</v>
      </c>
      <c r="I3" s="4">
        <v>1.1000000000000001</v>
      </c>
      <c r="J3" s="1" t="s">
        <v>20</v>
      </c>
      <c r="K3" s="1" t="s">
        <v>21</v>
      </c>
      <c r="L3" s="1" t="s">
        <v>22</v>
      </c>
      <c r="M3" s="1" t="s">
        <v>22</v>
      </c>
      <c r="N3" s="1" t="s">
        <v>22</v>
      </c>
      <c r="O3" s="1" t="s">
        <v>22</v>
      </c>
      <c r="P3" s="1" t="s">
        <v>22</v>
      </c>
      <c r="Q3" s="1" t="s">
        <v>22</v>
      </c>
      <c r="R3" s="1" t="s">
        <v>22</v>
      </c>
      <c r="S3" s="1" t="s">
        <v>22</v>
      </c>
      <c r="T3" s="1" t="s">
        <v>22</v>
      </c>
    </row>
    <row r="4" spans="1:20" x14ac:dyDescent="0.25">
      <c r="A4" s="1">
        <v>420226521213</v>
      </c>
      <c r="B4" s="1" t="s">
        <v>19</v>
      </c>
      <c r="C4" s="2">
        <v>0</v>
      </c>
      <c r="D4" s="1">
        <v>0</v>
      </c>
      <c r="E4" s="1">
        <v>0</v>
      </c>
      <c r="F4" s="4">
        <v>5.5</v>
      </c>
      <c r="G4" s="5">
        <v>0</v>
      </c>
      <c r="H4" s="6">
        <v>0</v>
      </c>
      <c r="I4" s="4">
        <v>1.1000000000000001</v>
      </c>
      <c r="J4" s="1" t="s">
        <v>20</v>
      </c>
      <c r="K4" s="1" t="s">
        <v>21</v>
      </c>
      <c r="L4" s="1" t="s">
        <v>22</v>
      </c>
      <c r="M4" s="1" t="s">
        <v>22</v>
      </c>
      <c r="N4" s="1" t="s">
        <v>22</v>
      </c>
      <c r="O4" s="1" t="s">
        <v>22</v>
      </c>
      <c r="P4" s="1" t="s">
        <v>22</v>
      </c>
      <c r="Q4" s="1" t="s">
        <v>22</v>
      </c>
      <c r="R4" s="1" t="s">
        <v>22</v>
      </c>
      <c r="S4" s="1" t="s">
        <v>22</v>
      </c>
      <c r="T4" s="1" t="s">
        <v>22</v>
      </c>
    </row>
    <row r="5" spans="1:20" x14ac:dyDescent="0.25">
      <c r="A5" s="1">
        <v>420226523001</v>
      </c>
      <c r="B5" s="1" t="s">
        <v>23</v>
      </c>
      <c r="C5" s="2">
        <v>0</v>
      </c>
      <c r="D5" s="1">
        <v>0</v>
      </c>
      <c r="E5" s="1">
        <v>0</v>
      </c>
      <c r="F5" s="4">
        <v>5.5</v>
      </c>
      <c r="G5" s="5">
        <v>0</v>
      </c>
      <c r="H5" s="6">
        <v>0</v>
      </c>
      <c r="I5" s="4">
        <v>1.1000000000000001</v>
      </c>
      <c r="J5" s="1" t="s">
        <v>20</v>
      </c>
      <c r="K5" s="1" t="s">
        <v>21</v>
      </c>
      <c r="L5" s="1" t="s">
        <v>22</v>
      </c>
      <c r="M5" s="1" t="s">
        <v>22</v>
      </c>
      <c r="N5" s="1" t="s">
        <v>22</v>
      </c>
      <c r="O5" s="1" t="s">
        <v>22</v>
      </c>
      <c r="P5" s="1" t="s">
        <v>22</v>
      </c>
      <c r="Q5" s="1" t="s">
        <v>22</v>
      </c>
      <c r="R5" s="1" t="s">
        <v>22</v>
      </c>
      <c r="S5" s="1" t="s">
        <v>22</v>
      </c>
      <c r="T5" s="1" t="s">
        <v>22</v>
      </c>
    </row>
    <row r="6" spans="1:20" x14ac:dyDescent="0.25">
      <c r="A6" s="1">
        <v>420226523002</v>
      </c>
      <c r="B6" s="1" t="s">
        <v>24</v>
      </c>
      <c r="C6" s="2">
        <v>0</v>
      </c>
      <c r="D6" s="1">
        <v>0</v>
      </c>
      <c r="E6" s="1">
        <v>0</v>
      </c>
      <c r="F6" s="4">
        <v>5.5</v>
      </c>
      <c r="G6" s="5">
        <v>0</v>
      </c>
      <c r="H6" s="6">
        <v>0</v>
      </c>
      <c r="I6" s="4">
        <v>1.1000000000000001</v>
      </c>
      <c r="J6" s="1" t="s">
        <v>20</v>
      </c>
      <c r="K6" s="1" t="s">
        <v>21</v>
      </c>
      <c r="L6" s="1" t="s">
        <v>22</v>
      </c>
      <c r="M6" s="1" t="s">
        <v>22</v>
      </c>
      <c r="N6" s="1" t="s">
        <v>22</v>
      </c>
      <c r="O6" s="1" t="s">
        <v>22</v>
      </c>
      <c r="P6" s="1" t="s">
        <v>22</v>
      </c>
      <c r="Q6" s="1" t="s">
        <v>22</v>
      </c>
      <c r="R6" s="1" t="s">
        <v>22</v>
      </c>
      <c r="S6" s="1" t="s">
        <v>22</v>
      </c>
      <c r="T6" s="1" t="s">
        <v>22</v>
      </c>
    </row>
    <row r="7" spans="1:20" x14ac:dyDescent="0.25">
      <c r="A7" s="1">
        <v>420226523003</v>
      </c>
      <c r="B7" s="1" t="s">
        <v>25</v>
      </c>
      <c r="C7" s="2">
        <v>12015</v>
      </c>
      <c r="D7" s="1">
        <v>200.25</v>
      </c>
      <c r="E7" s="1">
        <v>0</v>
      </c>
      <c r="F7" s="4">
        <v>14.979999999999999</v>
      </c>
      <c r="G7" s="5">
        <v>0</v>
      </c>
      <c r="H7" s="6">
        <v>2403</v>
      </c>
      <c r="I7" s="4">
        <v>2.9959999999999996</v>
      </c>
      <c r="J7" s="1" t="s">
        <v>20</v>
      </c>
      <c r="K7" s="1" t="s">
        <v>21</v>
      </c>
      <c r="L7" s="1" t="s">
        <v>22</v>
      </c>
      <c r="M7" s="1" t="s">
        <v>22</v>
      </c>
      <c r="N7" s="1" t="s">
        <v>22</v>
      </c>
      <c r="O7" s="1" t="s">
        <v>22</v>
      </c>
      <c r="P7" s="1" t="s">
        <v>22</v>
      </c>
      <c r="Q7" s="1" t="s">
        <v>22</v>
      </c>
      <c r="R7" s="1" t="s">
        <v>22</v>
      </c>
      <c r="S7" s="1" t="s">
        <v>22</v>
      </c>
      <c r="T7" s="1" t="s">
        <v>22</v>
      </c>
    </row>
    <row r="8" spans="1:20" x14ac:dyDescent="0.25">
      <c r="A8" s="1">
        <v>420272650172</v>
      </c>
      <c r="B8" s="1" t="s">
        <v>26</v>
      </c>
      <c r="C8" s="2">
        <v>0</v>
      </c>
      <c r="D8" s="1">
        <v>0</v>
      </c>
      <c r="E8" s="1">
        <v>0</v>
      </c>
      <c r="F8" s="4">
        <v>5.5</v>
      </c>
      <c r="G8" s="5">
        <v>0</v>
      </c>
      <c r="H8" s="6">
        <v>0</v>
      </c>
      <c r="I8" s="4">
        <v>1.1000000000000001</v>
      </c>
      <c r="J8" s="1" t="s">
        <v>20</v>
      </c>
      <c r="K8" s="1" t="s">
        <v>21</v>
      </c>
      <c r="L8" s="1" t="s">
        <v>22</v>
      </c>
      <c r="M8" s="1" t="s">
        <v>22</v>
      </c>
      <c r="N8" s="1" t="s">
        <v>22</v>
      </c>
      <c r="O8" s="1" t="s">
        <v>22</v>
      </c>
      <c r="P8" s="1" t="s">
        <v>22</v>
      </c>
      <c r="Q8" s="1" t="s">
        <v>22</v>
      </c>
      <c r="R8" s="1" t="s">
        <v>22</v>
      </c>
      <c r="S8" s="1" t="s">
        <v>22</v>
      </c>
      <c r="T8" s="1" t="s">
        <v>22</v>
      </c>
    </row>
    <row r="9" spans="1:20" x14ac:dyDescent="0.25">
      <c r="A9" s="1">
        <v>420272661201</v>
      </c>
      <c r="B9" s="1" t="s">
        <v>27</v>
      </c>
      <c r="C9" s="2">
        <v>0</v>
      </c>
      <c r="D9" s="1">
        <v>0</v>
      </c>
      <c r="E9" s="1">
        <v>0</v>
      </c>
      <c r="F9" s="4">
        <v>5.5</v>
      </c>
      <c r="G9" s="5">
        <v>0</v>
      </c>
      <c r="H9" s="6">
        <v>0</v>
      </c>
      <c r="I9" s="4">
        <v>1.1000000000000001</v>
      </c>
      <c r="J9" s="1" t="s">
        <v>20</v>
      </c>
      <c r="K9" s="1" t="s">
        <v>21</v>
      </c>
      <c r="L9" s="1" t="s">
        <v>22</v>
      </c>
      <c r="M9" s="1" t="s">
        <v>22</v>
      </c>
      <c r="N9" s="1" t="s">
        <v>22</v>
      </c>
      <c r="O9" s="1" t="s">
        <v>22</v>
      </c>
      <c r="P9" s="1" t="s">
        <v>22</v>
      </c>
      <c r="Q9" s="1" t="s">
        <v>22</v>
      </c>
      <c r="R9" s="1" t="s">
        <v>22</v>
      </c>
      <c r="S9" s="1" t="s">
        <v>22</v>
      </c>
      <c r="T9" s="1" t="s">
        <v>22</v>
      </c>
    </row>
    <row r="10" spans="1:20" x14ac:dyDescent="0.25">
      <c r="A10" s="1">
        <v>420272661202</v>
      </c>
      <c r="B10" s="1" t="s">
        <v>28</v>
      </c>
      <c r="C10" s="2">
        <v>22098</v>
      </c>
      <c r="D10" s="1">
        <v>368.3</v>
      </c>
      <c r="E10" s="1">
        <v>0</v>
      </c>
      <c r="F10" s="4">
        <v>45.110000000000007</v>
      </c>
      <c r="G10" s="5">
        <v>0</v>
      </c>
      <c r="H10" s="6">
        <v>4419.6000000000004</v>
      </c>
      <c r="I10" s="4">
        <v>9.022000000000002</v>
      </c>
      <c r="J10" s="1" t="s">
        <v>20</v>
      </c>
      <c r="K10" s="1" t="s">
        <v>21</v>
      </c>
      <c r="L10" s="1" t="s">
        <v>22</v>
      </c>
      <c r="M10" s="1" t="s">
        <v>22</v>
      </c>
      <c r="N10" s="1" t="s">
        <v>22</v>
      </c>
      <c r="O10" s="1" t="s">
        <v>22</v>
      </c>
      <c r="P10" s="1" t="s">
        <v>22</v>
      </c>
      <c r="Q10" s="1" t="s">
        <v>22</v>
      </c>
      <c r="R10" s="1" t="s">
        <v>22</v>
      </c>
      <c r="S10" s="1" t="s">
        <v>22</v>
      </c>
      <c r="T10" s="1" t="s">
        <v>22</v>
      </c>
    </row>
    <row r="11" spans="1:20" x14ac:dyDescent="0.25">
      <c r="A11" s="1">
        <v>420272661203</v>
      </c>
      <c r="B11" s="1" t="s">
        <v>29</v>
      </c>
      <c r="C11" s="2">
        <v>72506</v>
      </c>
      <c r="D11" s="1">
        <v>1208.4333333333334</v>
      </c>
      <c r="E11" s="1">
        <v>0</v>
      </c>
      <c r="F11" s="4">
        <v>629.28000000000009</v>
      </c>
      <c r="G11" s="5">
        <v>0</v>
      </c>
      <c r="H11" s="6">
        <v>14501.2</v>
      </c>
      <c r="I11" s="4">
        <v>125.85600000000002</v>
      </c>
      <c r="J11" s="1" t="s">
        <v>20</v>
      </c>
      <c r="K11" s="1" t="s">
        <v>21</v>
      </c>
      <c r="L11" s="1" t="s">
        <v>22</v>
      </c>
      <c r="M11" s="1" t="s">
        <v>22</v>
      </c>
      <c r="N11" s="1" t="s">
        <v>22</v>
      </c>
      <c r="O11" s="1" t="s">
        <v>22</v>
      </c>
      <c r="P11" s="1" t="s">
        <v>22</v>
      </c>
      <c r="Q11" s="1" t="s">
        <v>22</v>
      </c>
      <c r="R11" s="1" t="s">
        <v>22</v>
      </c>
      <c r="S11" s="1" t="s">
        <v>22</v>
      </c>
      <c r="T11" s="1" t="s">
        <v>22</v>
      </c>
    </row>
    <row r="12" spans="1:20" x14ac:dyDescent="0.25">
      <c r="A12" s="1">
        <v>420272661204</v>
      </c>
      <c r="B12" s="1" t="s">
        <v>30</v>
      </c>
      <c r="C12" s="2">
        <v>458</v>
      </c>
      <c r="D12" s="1">
        <v>7.6333333333333337</v>
      </c>
      <c r="E12" s="1">
        <v>0</v>
      </c>
      <c r="F12" s="4">
        <v>5.5</v>
      </c>
      <c r="G12" s="5">
        <v>0</v>
      </c>
      <c r="H12" s="6">
        <v>91.6</v>
      </c>
      <c r="I12" s="4">
        <v>1.1000000000000001</v>
      </c>
      <c r="J12" s="1" t="s">
        <v>20</v>
      </c>
      <c r="K12" s="1" t="s">
        <v>21</v>
      </c>
      <c r="L12" s="1" t="s">
        <v>22</v>
      </c>
      <c r="M12" s="1" t="s">
        <v>22</v>
      </c>
      <c r="N12" s="1" t="s">
        <v>22</v>
      </c>
      <c r="O12" s="1" t="s">
        <v>22</v>
      </c>
      <c r="P12" s="1" t="s">
        <v>22</v>
      </c>
      <c r="Q12" s="1" t="s">
        <v>22</v>
      </c>
      <c r="R12" s="1" t="s">
        <v>22</v>
      </c>
      <c r="S12" s="1" t="s">
        <v>22</v>
      </c>
      <c r="T12" s="1" t="s">
        <v>22</v>
      </c>
    </row>
    <row r="13" spans="1:20" x14ac:dyDescent="0.25">
      <c r="A13" s="1">
        <v>420272681100</v>
      </c>
      <c r="B13" s="1" t="s">
        <v>19</v>
      </c>
      <c r="C13" s="2">
        <v>0</v>
      </c>
      <c r="D13" s="1">
        <v>0</v>
      </c>
      <c r="E13" s="1">
        <v>0</v>
      </c>
      <c r="F13" s="4">
        <v>5.5</v>
      </c>
      <c r="G13" s="5">
        <v>0</v>
      </c>
      <c r="H13" s="6">
        <v>0</v>
      </c>
      <c r="I13" s="4">
        <v>1.1000000000000001</v>
      </c>
      <c r="J13" s="1" t="s">
        <v>20</v>
      </c>
      <c r="K13" s="1" t="s">
        <v>21</v>
      </c>
      <c r="L13" s="1" t="s">
        <v>22</v>
      </c>
      <c r="M13" s="1" t="s">
        <v>22</v>
      </c>
      <c r="N13" s="1" t="s">
        <v>22</v>
      </c>
      <c r="O13" s="1" t="s">
        <v>22</v>
      </c>
      <c r="P13" s="1" t="s">
        <v>22</v>
      </c>
      <c r="Q13" s="1" t="s">
        <v>22</v>
      </c>
      <c r="R13" s="1" t="s">
        <v>22</v>
      </c>
      <c r="S13" s="1" t="s">
        <v>22</v>
      </c>
      <c r="T13" s="1" t="s">
        <v>22</v>
      </c>
    </row>
    <row r="14" spans="1:20" x14ac:dyDescent="0.25">
      <c r="A14" s="1">
        <v>420272681120</v>
      </c>
      <c r="B14" s="1" t="s">
        <v>19</v>
      </c>
      <c r="C14" s="2">
        <v>0</v>
      </c>
      <c r="D14" s="1">
        <v>0</v>
      </c>
      <c r="E14" s="1">
        <v>0</v>
      </c>
      <c r="F14" s="4">
        <v>5.5</v>
      </c>
      <c r="G14" s="5">
        <v>0</v>
      </c>
      <c r="H14" s="6">
        <v>0</v>
      </c>
      <c r="I14" s="4">
        <v>1.1000000000000001</v>
      </c>
      <c r="J14" s="1" t="s">
        <v>20</v>
      </c>
      <c r="K14" s="1" t="s">
        <v>21</v>
      </c>
      <c r="L14" s="1" t="s">
        <v>22</v>
      </c>
      <c r="M14" s="1" t="s">
        <v>22</v>
      </c>
      <c r="N14" s="1" t="s">
        <v>22</v>
      </c>
      <c r="O14" s="1" t="s">
        <v>22</v>
      </c>
      <c r="P14" s="1" t="s">
        <v>22</v>
      </c>
      <c r="Q14" s="1" t="s">
        <v>22</v>
      </c>
      <c r="R14" s="1" t="s">
        <v>22</v>
      </c>
      <c r="S14" s="1" t="s">
        <v>22</v>
      </c>
      <c r="T14" s="1" t="s">
        <v>22</v>
      </c>
    </row>
    <row r="15" spans="1:20" x14ac:dyDescent="0.25">
      <c r="A15" s="1">
        <v>420272681123</v>
      </c>
      <c r="B15" s="1" t="s">
        <v>31</v>
      </c>
      <c r="C15" s="2">
        <v>546</v>
      </c>
      <c r="D15" s="1">
        <v>9.1</v>
      </c>
      <c r="E15" s="1">
        <v>0</v>
      </c>
      <c r="F15" s="4">
        <v>5.5</v>
      </c>
      <c r="G15" s="5">
        <v>0</v>
      </c>
      <c r="H15" s="6">
        <v>109.2</v>
      </c>
      <c r="I15" s="4">
        <v>1.1000000000000001</v>
      </c>
      <c r="J15" s="1" t="s">
        <v>20</v>
      </c>
      <c r="K15" s="1" t="s">
        <v>21</v>
      </c>
      <c r="L15" s="1" t="s">
        <v>22</v>
      </c>
      <c r="M15" s="1" t="s">
        <v>22</v>
      </c>
      <c r="N15" s="1" t="s">
        <v>22</v>
      </c>
      <c r="O15" s="1" t="s">
        <v>22</v>
      </c>
      <c r="P15" s="1" t="s">
        <v>22</v>
      </c>
      <c r="Q15" s="1" t="s">
        <v>22</v>
      </c>
      <c r="R15" s="1" t="s">
        <v>22</v>
      </c>
      <c r="S15" s="1" t="s">
        <v>22</v>
      </c>
      <c r="T15" s="1" t="s">
        <v>22</v>
      </c>
    </row>
    <row r="16" spans="1:20" x14ac:dyDescent="0.25">
      <c r="A16" s="1">
        <v>420272681131</v>
      </c>
      <c r="B16" s="1" t="s">
        <v>32</v>
      </c>
      <c r="C16" s="2">
        <v>0</v>
      </c>
      <c r="D16" s="1">
        <v>0</v>
      </c>
      <c r="E16" s="1">
        <v>0</v>
      </c>
      <c r="F16" s="4">
        <v>5.5</v>
      </c>
      <c r="G16" s="5">
        <v>0</v>
      </c>
      <c r="H16" s="6">
        <v>0</v>
      </c>
      <c r="I16" s="4">
        <v>1.1000000000000001</v>
      </c>
      <c r="J16" s="1" t="s">
        <v>20</v>
      </c>
      <c r="K16" s="1" t="s">
        <v>21</v>
      </c>
      <c r="L16" s="1" t="s">
        <v>22</v>
      </c>
      <c r="M16" s="1" t="s">
        <v>22</v>
      </c>
      <c r="N16" s="1" t="s">
        <v>22</v>
      </c>
      <c r="O16" s="1" t="s">
        <v>22</v>
      </c>
      <c r="P16" s="1" t="s">
        <v>22</v>
      </c>
      <c r="Q16" s="1" t="s">
        <v>22</v>
      </c>
      <c r="R16" s="1" t="s">
        <v>22</v>
      </c>
      <c r="S16" s="1" t="s">
        <v>22</v>
      </c>
      <c r="T16" s="1" t="s">
        <v>22</v>
      </c>
    </row>
    <row r="17" spans="1:20" x14ac:dyDescent="0.25">
      <c r="A17" s="1">
        <v>420272681134</v>
      </c>
      <c r="B17" s="1" t="s">
        <v>33</v>
      </c>
      <c r="C17" s="2">
        <v>217</v>
      </c>
      <c r="D17" s="1">
        <v>3.6166666666666667</v>
      </c>
      <c r="E17" s="1">
        <v>0</v>
      </c>
      <c r="F17" s="4">
        <v>5.5</v>
      </c>
      <c r="G17" s="5">
        <v>0</v>
      </c>
      <c r="H17" s="6">
        <v>43.4</v>
      </c>
      <c r="I17" s="4">
        <v>1.1000000000000001</v>
      </c>
      <c r="J17" s="1" t="s">
        <v>20</v>
      </c>
      <c r="K17" s="1" t="s">
        <v>21</v>
      </c>
      <c r="L17" s="1" t="s">
        <v>22</v>
      </c>
      <c r="M17" s="1" t="s">
        <v>22</v>
      </c>
      <c r="N17" s="1" t="s">
        <v>22</v>
      </c>
      <c r="O17" s="1" t="s">
        <v>22</v>
      </c>
      <c r="P17" s="1" t="s">
        <v>22</v>
      </c>
      <c r="Q17" s="1" t="s">
        <v>22</v>
      </c>
      <c r="R17" s="1" t="s">
        <v>22</v>
      </c>
      <c r="S17" s="1" t="s">
        <v>22</v>
      </c>
      <c r="T17" s="1" t="s">
        <v>22</v>
      </c>
    </row>
    <row r="18" spans="1:20" x14ac:dyDescent="0.25">
      <c r="A18" s="1">
        <v>420272681145</v>
      </c>
      <c r="B18" s="1" t="s">
        <v>34</v>
      </c>
      <c r="C18" s="2">
        <v>360</v>
      </c>
      <c r="D18" s="1">
        <v>6</v>
      </c>
      <c r="E18" s="1">
        <v>0</v>
      </c>
      <c r="F18" s="4">
        <v>8.4999999999999982</v>
      </c>
      <c r="G18" s="5">
        <v>0</v>
      </c>
      <c r="H18" s="6">
        <v>72</v>
      </c>
      <c r="I18" s="4">
        <v>1.6999999999999997</v>
      </c>
      <c r="J18" s="1" t="s">
        <v>20</v>
      </c>
      <c r="K18" s="1" t="s">
        <v>21</v>
      </c>
      <c r="L18" s="1" t="s">
        <v>22</v>
      </c>
      <c r="M18" s="1" t="s">
        <v>22</v>
      </c>
      <c r="N18" s="1" t="s">
        <v>22</v>
      </c>
      <c r="O18" s="1" t="s">
        <v>22</v>
      </c>
      <c r="P18" s="1" t="s">
        <v>22</v>
      </c>
      <c r="Q18" s="1" t="s">
        <v>22</v>
      </c>
      <c r="R18" s="1" t="s">
        <v>22</v>
      </c>
      <c r="S18" s="1" t="s">
        <v>22</v>
      </c>
      <c r="T18" s="1" t="s">
        <v>22</v>
      </c>
    </row>
    <row r="19" spans="1:20" x14ac:dyDescent="0.25">
      <c r="A19" s="1">
        <v>420272681154</v>
      </c>
      <c r="B19" s="1" t="s">
        <v>35</v>
      </c>
      <c r="C19" s="2">
        <v>0</v>
      </c>
      <c r="D19" s="1">
        <v>0</v>
      </c>
      <c r="E19" s="1">
        <v>0</v>
      </c>
      <c r="F19" s="4">
        <v>5.5</v>
      </c>
      <c r="G19" s="5">
        <v>0</v>
      </c>
      <c r="H19" s="6">
        <v>0</v>
      </c>
      <c r="I19" s="4">
        <v>1.1000000000000001</v>
      </c>
      <c r="J19" s="1" t="s">
        <v>20</v>
      </c>
      <c r="K19" s="1" t="s">
        <v>21</v>
      </c>
      <c r="L19" s="1" t="s">
        <v>22</v>
      </c>
      <c r="M19" s="1" t="s">
        <v>22</v>
      </c>
      <c r="N19" s="1" t="s">
        <v>22</v>
      </c>
      <c r="O19" s="1" t="s">
        <v>22</v>
      </c>
      <c r="P19" s="1" t="s">
        <v>22</v>
      </c>
      <c r="Q19" s="1" t="s">
        <v>22</v>
      </c>
      <c r="R19" s="1" t="s">
        <v>22</v>
      </c>
      <c r="S19" s="1" t="s">
        <v>22</v>
      </c>
      <c r="T19" s="1" t="s">
        <v>22</v>
      </c>
    </row>
    <row r="20" spans="1:20" x14ac:dyDescent="0.25">
      <c r="A20" s="1">
        <v>420272681926</v>
      </c>
      <c r="B20" s="1" t="s">
        <v>19</v>
      </c>
      <c r="C20" s="2">
        <v>0</v>
      </c>
      <c r="D20" s="1">
        <v>0</v>
      </c>
      <c r="E20" s="1">
        <v>0</v>
      </c>
      <c r="F20" s="4">
        <v>5.5</v>
      </c>
      <c r="G20" s="5">
        <v>0</v>
      </c>
      <c r="H20" s="6">
        <v>0</v>
      </c>
      <c r="I20" s="4">
        <v>1.1000000000000001</v>
      </c>
      <c r="J20" s="1" t="s">
        <v>20</v>
      </c>
      <c r="K20" s="1" t="s">
        <v>21</v>
      </c>
      <c r="L20" s="1" t="s">
        <v>22</v>
      </c>
      <c r="M20" s="1" t="s">
        <v>22</v>
      </c>
      <c r="N20" s="1" t="s">
        <v>22</v>
      </c>
      <c r="O20" s="1" t="s">
        <v>22</v>
      </c>
      <c r="P20" s="1" t="s">
        <v>22</v>
      </c>
      <c r="Q20" s="1" t="s">
        <v>22</v>
      </c>
      <c r="R20" s="1" t="s">
        <v>22</v>
      </c>
      <c r="S20" s="1" t="s">
        <v>22</v>
      </c>
      <c r="T20" s="1" t="s">
        <v>22</v>
      </c>
    </row>
    <row r="21" spans="1:20" x14ac:dyDescent="0.25">
      <c r="A21" s="1">
        <v>420272690814</v>
      </c>
      <c r="B21" s="1" t="s">
        <v>19</v>
      </c>
      <c r="C21" s="2">
        <v>0</v>
      </c>
      <c r="D21" s="1">
        <v>0</v>
      </c>
      <c r="E21" s="1">
        <v>0</v>
      </c>
      <c r="F21" s="4">
        <v>5.5</v>
      </c>
      <c r="G21" s="5">
        <v>0</v>
      </c>
      <c r="H21" s="6">
        <v>0</v>
      </c>
      <c r="I21" s="4">
        <v>1.1000000000000001</v>
      </c>
      <c r="J21" s="1" t="s">
        <v>20</v>
      </c>
      <c r="K21" s="1" t="s">
        <v>21</v>
      </c>
      <c r="L21" s="1" t="s">
        <v>22</v>
      </c>
      <c r="M21" s="1" t="s">
        <v>22</v>
      </c>
      <c r="N21" s="1" t="s">
        <v>22</v>
      </c>
      <c r="O21" s="1" t="s">
        <v>22</v>
      </c>
      <c r="P21" s="1" t="s">
        <v>22</v>
      </c>
      <c r="Q21" s="1" t="s">
        <v>22</v>
      </c>
      <c r="R21" s="1" t="s">
        <v>22</v>
      </c>
      <c r="S21" s="1" t="s">
        <v>22</v>
      </c>
      <c r="T21" s="1" t="s">
        <v>22</v>
      </c>
    </row>
    <row r="22" spans="1:20" x14ac:dyDescent="0.25">
      <c r="A22" s="1">
        <v>420272701103</v>
      </c>
      <c r="B22" s="1" t="s">
        <v>19</v>
      </c>
      <c r="C22" s="2">
        <v>2208</v>
      </c>
      <c r="D22" s="1">
        <v>36.799999999999997</v>
      </c>
      <c r="E22" s="1">
        <v>0</v>
      </c>
      <c r="F22" s="4">
        <v>29.12</v>
      </c>
      <c r="G22" s="5">
        <v>0</v>
      </c>
      <c r="H22" s="6">
        <v>441.6</v>
      </c>
      <c r="I22" s="4">
        <v>5.8239999999999998</v>
      </c>
      <c r="J22" s="1" t="s">
        <v>20</v>
      </c>
      <c r="K22" s="1" t="s">
        <v>21</v>
      </c>
      <c r="L22" s="1" t="s">
        <v>22</v>
      </c>
      <c r="M22" s="1" t="s">
        <v>22</v>
      </c>
      <c r="N22" s="1" t="s">
        <v>22</v>
      </c>
      <c r="O22" s="1" t="s">
        <v>22</v>
      </c>
      <c r="P22" s="1" t="s">
        <v>22</v>
      </c>
      <c r="Q22" s="1" t="s">
        <v>22</v>
      </c>
      <c r="R22" s="1" t="s">
        <v>22</v>
      </c>
      <c r="S22" s="1" t="s">
        <v>22</v>
      </c>
      <c r="T22" s="1" t="s">
        <v>22</v>
      </c>
    </row>
    <row r="23" spans="1:20" x14ac:dyDescent="0.25">
      <c r="A23" s="1">
        <v>420272701104</v>
      </c>
      <c r="B23" s="1" t="s">
        <v>19</v>
      </c>
      <c r="C23" s="2">
        <v>747</v>
      </c>
      <c r="D23" s="1">
        <v>12.45</v>
      </c>
      <c r="E23" s="1">
        <v>0</v>
      </c>
      <c r="F23" s="4">
        <v>5.5</v>
      </c>
      <c r="G23" s="5">
        <v>0</v>
      </c>
      <c r="H23" s="6">
        <v>149.4</v>
      </c>
      <c r="I23" s="4">
        <v>1.1000000000000001</v>
      </c>
      <c r="J23" s="1" t="s">
        <v>20</v>
      </c>
      <c r="K23" s="1" t="s">
        <v>21</v>
      </c>
      <c r="L23" s="1" t="s">
        <v>22</v>
      </c>
      <c r="M23" s="1" t="s">
        <v>22</v>
      </c>
      <c r="N23" s="1" t="s">
        <v>22</v>
      </c>
      <c r="O23" s="1" t="s">
        <v>22</v>
      </c>
      <c r="P23" s="1" t="s">
        <v>22</v>
      </c>
      <c r="Q23" s="1" t="s">
        <v>22</v>
      </c>
      <c r="R23" s="1" t="s">
        <v>22</v>
      </c>
      <c r="S23" s="1" t="s">
        <v>22</v>
      </c>
      <c r="T23" s="1" t="s">
        <v>22</v>
      </c>
    </row>
    <row r="24" spans="1:20" x14ac:dyDescent="0.25">
      <c r="A24" s="1">
        <v>420272701105</v>
      </c>
      <c r="B24" s="1" t="s">
        <v>19</v>
      </c>
      <c r="C24" s="2">
        <v>0</v>
      </c>
      <c r="D24" s="1">
        <v>0</v>
      </c>
      <c r="E24" s="1">
        <v>0</v>
      </c>
      <c r="F24" s="4">
        <v>5.5</v>
      </c>
      <c r="G24" s="5">
        <v>0</v>
      </c>
      <c r="H24" s="6">
        <v>0</v>
      </c>
      <c r="I24" s="4">
        <v>1.1000000000000001</v>
      </c>
      <c r="J24" s="1" t="s">
        <v>20</v>
      </c>
      <c r="K24" s="1" t="s">
        <v>21</v>
      </c>
      <c r="L24" s="1" t="s">
        <v>22</v>
      </c>
      <c r="M24" s="1" t="s">
        <v>22</v>
      </c>
      <c r="N24" s="1" t="s">
        <v>22</v>
      </c>
      <c r="O24" s="1" t="s">
        <v>22</v>
      </c>
      <c r="P24" s="1" t="s">
        <v>22</v>
      </c>
      <c r="Q24" s="1" t="s">
        <v>22</v>
      </c>
      <c r="R24" s="1" t="s">
        <v>22</v>
      </c>
      <c r="S24" s="1" t="s">
        <v>22</v>
      </c>
      <c r="T24" s="1" t="s">
        <v>22</v>
      </c>
    </row>
    <row r="25" spans="1:20" x14ac:dyDescent="0.25">
      <c r="A25" s="1">
        <v>420272701700</v>
      </c>
      <c r="B25" s="1" t="s">
        <v>19</v>
      </c>
      <c r="C25" s="2">
        <v>60</v>
      </c>
      <c r="D25" s="1">
        <v>1</v>
      </c>
      <c r="E25" s="1">
        <v>0</v>
      </c>
      <c r="F25" s="4">
        <v>5.5</v>
      </c>
      <c r="G25" s="5">
        <v>0</v>
      </c>
      <c r="H25" s="6">
        <v>12</v>
      </c>
      <c r="I25" s="4">
        <v>1.1000000000000001</v>
      </c>
      <c r="J25" s="1" t="s">
        <v>20</v>
      </c>
      <c r="K25" s="1" t="s">
        <v>21</v>
      </c>
      <c r="L25" s="1" t="s">
        <v>22</v>
      </c>
      <c r="M25" s="1" t="s">
        <v>22</v>
      </c>
      <c r="N25" s="1" t="s">
        <v>22</v>
      </c>
      <c r="O25" s="1" t="s">
        <v>22</v>
      </c>
      <c r="P25" s="1" t="s">
        <v>22</v>
      </c>
      <c r="Q25" s="1" t="s">
        <v>22</v>
      </c>
      <c r="R25" s="1" t="s">
        <v>22</v>
      </c>
      <c r="S25" s="1" t="s">
        <v>22</v>
      </c>
      <c r="T25" s="1" t="s">
        <v>22</v>
      </c>
    </row>
    <row r="26" spans="1:20" x14ac:dyDescent="0.25">
      <c r="A26" s="1">
        <v>420272706592</v>
      </c>
      <c r="B26" s="1" t="s">
        <v>19</v>
      </c>
      <c r="C26" s="2">
        <v>0</v>
      </c>
      <c r="D26" s="1">
        <v>0</v>
      </c>
      <c r="E26" s="1">
        <v>0</v>
      </c>
      <c r="F26" s="4">
        <v>5.5</v>
      </c>
      <c r="G26" s="5">
        <v>0</v>
      </c>
      <c r="H26" s="6">
        <v>0</v>
      </c>
      <c r="I26" s="4">
        <v>1.1000000000000001</v>
      </c>
      <c r="J26" s="1" t="s">
        <v>20</v>
      </c>
      <c r="K26" s="1" t="s">
        <v>21</v>
      </c>
      <c r="L26" s="1" t="s">
        <v>22</v>
      </c>
      <c r="M26" s="1" t="s">
        <v>22</v>
      </c>
      <c r="N26" s="1" t="s">
        <v>22</v>
      </c>
      <c r="O26" s="1" t="s">
        <v>22</v>
      </c>
      <c r="P26" s="1" t="s">
        <v>22</v>
      </c>
      <c r="Q26" s="1" t="s">
        <v>22</v>
      </c>
      <c r="R26" s="1" t="s">
        <v>22</v>
      </c>
      <c r="S26" s="1" t="s">
        <v>22</v>
      </c>
      <c r="T26" s="1" t="s">
        <v>22</v>
      </c>
    </row>
    <row r="27" spans="1:20" x14ac:dyDescent="0.25">
      <c r="A27" s="1">
        <v>420277000300</v>
      </c>
      <c r="B27" s="1" t="s">
        <v>19</v>
      </c>
      <c r="C27" s="2">
        <v>0</v>
      </c>
      <c r="D27" s="1">
        <v>0</v>
      </c>
      <c r="E27" s="1">
        <v>0</v>
      </c>
      <c r="F27" s="4">
        <v>5.5</v>
      </c>
      <c r="G27" s="5">
        <v>0</v>
      </c>
      <c r="H27" s="6">
        <v>0</v>
      </c>
      <c r="I27" s="4">
        <v>1.1000000000000001</v>
      </c>
      <c r="J27" s="1" t="s">
        <v>20</v>
      </c>
      <c r="K27" s="1" t="s">
        <v>21</v>
      </c>
      <c r="L27" s="1" t="s">
        <v>22</v>
      </c>
      <c r="M27" s="1" t="s">
        <v>22</v>
      </c>
      <c r="N27" s="1" t="s">
        <v>22</v>
      </c>
      <c r="O27" s="1" t="s">
        <v>22</v>
      </c>
      <c r="P27" s="1" t="s">
        <v>22</v>
      </c>
      <c r="Q27" s="1" t="s">
        <v>22</v>
      </c>
      <c r="R27" s="1" t="s">
        <v>22</v>
      </c>
      <c r="S27" s="1" t="s">
        <v>22</v>
      </c>
      <c r="T27" s="1" t="s">
        <v>22</v>
      </c>
    </row>
    <row r="28" spans="1:20" x14ac:dyDescent="0.25">
      <c r="A28" s="1">
        <v>420601590608</v>
      </c>
      <c r="B28" s="1" t="s">
        <v>36</v>
      </c>
      <c r="C28" s="2">
        <v>220542</v>
      </c>
      <c r="D28" s="1">
        <v>3675.7</v>
      </c>
      <c r="E28" s="1">
        <v>302439</v>
      </c>
      <c r="F28" s="4">
        <v>3286.74</v>
      </c>
      <c r="G28" s="5">
        <v>60487.8</v>
      </c>
      <c r="H28" s="6">
        <v>44108.4</v>
      </c>
      <c r="I28" s="4">
        <v>657.34799999999996</v>
      </c>
      <c r="J28" s="1" t="s">
        <v>37</v>
      </c>
      <c r="K28" s="1" t="s">
        <v>38</v>
      </c>
      <c r="L28" s="1" t="s">
        <v>39</v>
      </c>
      <c r="M28" s="1" t="s">
        <v>40</v>
      </c>
      <c r="N28" s="1" t="s">
        <v>41</v>
      </c>
      <c r="O28" s="1" t="s">
        <v>42</v>
      </c>
      <c r="P28" s="1" t="s">
        <v>43</v>
      </c>
      <c r="Q28" s="1" t="s">
        <v>44</v>
      </c>
      <c r="R28" s="1" t="s">
        <v>44</v>
      </c>
      <c r="S28" s="1" t="s">
        <v>45</v>
      </c>
      <c r="T28" s="1" t="s">
        <v>46</v>
      </c>
    </row>
    <row r="29" spans="1:20" x14ac:dyDescent="0.25">
      <c r="A29" s="1">
        <v>420605210102</v>
      </c>
      <c r="B29" s="1" t="s">
        <v>47</v>
      </c>
      <c r="C29" s="2">
        <v>106669</v>
      </c>
      <c r="D29" s="1">
        <v>1777.8166666666666</v>
      </c>
      <c r="E29" s="1">
        <v>38869</v>
      </c>
      <c r="F29" s="4">
        <v>2748.75</v>
      </c>
      <c r="G29" s="5">
        <v>7773.8</v>
      </c>
      <c r="H29" s="6">
        <v>21333.8</v>
      </c>
      <c r="I29" s="4">
        <v>549.75</v>
      </c>
      <c r="J29" s="1" t="s">
        <v>37</v>
      </c>
      <c r="K29" s="1" t="s">
        <v>38</v>
      </c>
      <c r="L29" s="1" t="s">
        <v>39</v>
      </c>
      <c r="M29" s="1" t="s">
        <v>40</v>
      </c>
      <c r="N29" s="1" t="s">
        <v>41</v>
      </c>
      <c r="O29" s="1" t="s">
        <v>42</v>
      </c>
      <c r="P29" s="1" t="s">
        <v>44</v>
      </c>
      <c r="Q29" s="1" t="s">
        <v>44</v>
      </c>
      <c r="R29" s="1" t="s">
        <v>44</v>
      </c>
      <c r="S29" s="1" t="s">
        <v>48</v>
      </c>
      <c r="T29" s="1" t="s">
        <v>49</v>
      </c>
    </row>
    <row r="30" spans="1:20" x14ac:dyDescent="0.25">
      <c r="A30" s="1">
        <v>420606082679</v>
      </c>
      <c r="B30" s="1" t="s">
        <v>50</v>
      </c>
      <c r="C30" s="2">
        <v>44220</v>
      </c>
      <c r="D30" s="1">
        <v>737</v>
      </c>
      <c r="E30" s="1">
        <v>0</v>
      </c>
      <c r="F30" s="4">
        <v>742.5</v>
      </c>
      <c r="G30" s="5">
        <v>0</v>
      </c>
      <c r="H30" s="6">
        <v>8844</v>
      </c>
      <c r="I30" s="4">
        <v>148.5</v>
      </c>
      <c r="J30" s="1" t="s">
        <v>51</v>
      </c>
      <c r="K30" s="1" t="s">
        <v>21</v>
      </c>
      <c r="L30" s="1" t="s">
        <v>43</v>
      </c>
      <c r="M30" s="1" t="s">
        <v>40</v>
      </c>
      <c r="N30" s="1" t="s">
        <v>43</v>
      </c>
      <c r="O30" s="1" t="s">
        <v>42</v>
      </c>
      <c r="P30" s="1" t="s">
        <v>43</v>
      </c>
      <c r="Q30" s="1" t="s">
        <v>43</v>
      </c>
      <c r="R30" s="1" t="s">
        <v>43</v>
      </c>
      <c r="S30" s="1" t="s">
        <v>48</v>
      </c>
      <c r="T30" s="1" t="s">
        <v>52</v>
      </c>
    </row>
    <row r="31" spans="1:20" x14ac:dyDescent="0.25">
      <c r="A31" s="1">
        <v>420702035974</v>
      </c>
      <c r="B31" s="1" t="s">
        <v>53</v>
      </c>
      <c r="C31" s="2">
        <v>90761</v>
      </c>
      <c r="D31" s="1">
        <v>1512.6833333333334</v>
      </c>
      <c r="E31" s="1">
        <v>4243</v>
      </c>
      <c r="F31" s="4">
        <v>1870</v>
      </c>
      <c r="G31" s="5">
        <v>848.6</v>
      </c>
      <c r="H31" s="6">
        <v>18152.2</v>
      </c>
      <c r="I31" s="4">
        <v>374</v>
      </c>
      <c r="J31" s="1" t="s">
        <v>54</v>
      </c>
      <c r="K31" s="1" t="s">
        <v>55</v>
      </c>
      <c r="L31" s="1" t="s">
        <v>56</v>
      </c>
      <c r="M31" s="1" t="s">
        <v>40</v>
      </c>
      <c r="N31" s="1" t="s">
        <v>41</v>
      </c>
      <c r="O31" s="1" t="s">
        <v>42</v>
      </c>
      <c r="P31" s="1" t="s">
        <v>43</v>
      </c>
      <c r="Q31" s="1" t="s">
        <v>44</v>
      </c>
      <c r="R31" s="1" t="s">
        <v>44</v>
      </c>
      <c r="S31" s="1" t="s">
        <v>48</v>
      </c>
      <c r="T31" s="1" t="s">
        <v>57</v>
      </c>
    </row>
    <row r="32" spans="1:20" x14ac:dyDescent="0.25">
      <c r="A32" s="1">
        <v>420702035976</v>
      </c>
      <c r="B32" s="1" t="s">
        <v>58</v>
      </c>
      <c r="C32" s="2">
        <v>11340</v>
      </c>
      <c r="D32" s="1">
        <v>189</v>
      </c>
      <c r="E32" s="1">
        <v>0</v>
      </c>
      <c r="F32" s="4">
        <v>935</v>
      </c>
      <c r="G32" s="5">
        <v>0</v>
      </c>
      <c r="H32" s="6">
        <v>2268</v>
      </c>
      <c r="I32" s="4">
        <v>187</v>
      </c>
      <c r="J32" s="1" t="s">
        <v>59</v>
      </c>
      <c r="K32" s="1" t="s">
        <v>60</v>
      </c>
      <c r="L32" s="1" t="s">
        <v>43</v>
      </c>
      <c r="M32" s="1" t="s">
        <v>40</v>
      </c>
      <c r="N32" s="1" t="s">
        <v>43</v>
      </c>
      <c r="O32" s="1" t="s">
        <v>42</v>
      </c>
      <c r="P32" s="1" t="s">
        <v>43</v>
      </c>
      <c r="Q32" s="1" t="s">
        <v>43</v>
      </c>
      <c r="R32" s="1" t="s">
        <v>43</v>
      </c>
      <c r="S32" s="1" t="s">
        <v>48</v>
      </c>
      <c r="T32" s="1" t="s">
        <v>61</v>
      </c>
    </row>
    <row r="33" spans="1:20" x14ac:dyDescent="0.25">
      <c r="A33" s="1">
        <v>420720130569</v>
      </c>
      <c r="B33" s="1" t="s">
        <v>62</v>
      </c>
      <c r="C33" s="2">
        <v>240</v>
      </c>
      <c r="D33" s="1">
        <v>4</v>
      </c>
      <c r="E33" s="1">
        <v>0</v>
      </c>
      <c r="F33" s="4">
        <v>935</v>
      </c>
      <c r="G33" s="5">
        <v>0</v>
      </c>
      <c r="H33" s="6">
        <v>48</v>
      </c>
      <c r="I33" s="4">
        <v>187</v>
      </c>
      <c r="J33" s="1" t="s">
        <v>59</v>
      </c>
      <c r="K33" s="1" t="s">
        <v>60</v>
      </c>
      <c r="L33" s="1" t="s">
        <v>43</v>
      </c>
      <c r="M33" s="1" t="s">
        <v>40</v>
      </c>
      <c r="N33" s="1" t="s">
        <v>41</v>
      </c>
      <c r="O33" s="1" t="s">
        <v>42</v>
      </c>
      <c r="P33" s="1" t="s">
        <v>43</v>
      </c>
      <c r="Q33" s="1" t="s">
        <v>44</v>
      </c>
      <c r="R33" s="1" t="s">
        <v>43</v>
      </c>
      <c r="S33" s="1" t="s">
        <v>48</v>
      </c>
      <c r="T33" s="1" t="s">
        <v>63</v>
      </c>
    </row>
    <row r="34" spans="1:20" x14ac:dyDescent="0.25">
      <c r="A34" s="1">
        <v>420724336169</v>
      </c>
      <c r="B34" s="1" t="s">
        <v>64</v>
      </c>
      <c r="C34" s="2">
        <v>0</v>
      </c>
      <c r="D34" s="1">
        <v>0</v>
      </c>
      <c r="E34" s="1">
        <v>0</v>
      </c>
      <c r="F34" s="4">
        <v>1870</v>
      </c>
      <c r="G34" s="5">
        <v>0</v>
      </c>
      <c r="H34" s="6">
        <v>0</v>
      </c>
      <c r="I34" s="4">
        <v>374</v>
      </c>
      <c r="J34" s="1" t="s">
        <v>54</v>
      </c>
      <c r="K34" s="1" t="s">
        <v>55</v>
      </c>
      <c r="L34" s="1" t="s">
        <v>56</v>
      </c>
      <c r="M34" s="1" t="s">
        <v>40</v>
      </c>
      <c r="N34" s="1" t="s">
        <v>41</v>
      </c>
      <c r="O34" s="1" t="s">
        <v>42</v>
      </c>
      <c r="P34" s="1" t="s">
        <v>43</v>
      </c>
      <c r="Q34" s="1" t="s">
        <v>43</v>
      </c>
      <c r="R34" s="1" t="s">
        <v>44</v>
      </c>
      <c r="S34" s="1" t="s">
        <v>48</v>
      </c>
      <c r="T34" s="1" t="s">
        <v>65</v>
      </c>
    </row>
    <row r="35" spans="1:20" x14ac:dyDescent="0.25">
      <c r="A35" s="1">
        <v>420724336188</v>
      </c>
      <c r="B35" s="1" t="s">
        <v>66</v>
      </c>
      <c r="C35" s="2">
        <v>35545</v>
      </c>
      <c r="D35" s="1">
        <v>592.41666666666663</v>
      </c>
      <c r="E35" s="1">
        <v>33</v>
      </c>
      <c r="F35" s="4">
        <v>1877.4</v>
      </c>
      <c r="G35" s="5">
        <v>6.6</v>
      </c>
      <c r="H35" s="6">
        <v>7109</v>
      </c>
      <c r="I35" s="4">
        <v>375.48</v>
      </c>
      <c r="J35" s="1" t="s">
        <v>54</v>
      </c>
      <c r="K35" s="1" t="s">
        <v>55</v>
      </c>
      <c r="L35" s="1" t="s">
        <v>56</v>
      </c>
      <c r="M35" s="1" t="s">
        <v>40</v>
      </c>
      <c r="N35" s="1" t="s">
        <v>43</v>
      </c>
      <c r="O35" s="1" t="s">
        <v>42</v>
      </c>
      <c r="P35" s="1" t="s">
        <v>43</v>
      </c>
      <c r="Q35" s="1" t="s">
        <v>43</v>
      </c>
      <c r="R35" s="1" t="s">
        <v>44</v>
      </c>
      <c r="S35" s="1" t="s">
        <v>48</v>
      </c>
      <c r="T35" s="1" t="s">
        <v>67</v>
      </c>
    </row>
    <row r="36" spans="1:20" x14ac:dyDescent="0.25">
      <c r="A36" s="1">
        <v>420724336190</v>
      </c>
      <c r="B36" s="1" t="s">
        <v>68</v>
      </c>
      <c r="C36" s="2">
        <v>80273</v>
      </c>
      <c r="D36" s="1">
        <v>1337.8833333333334</v>
      </c>
      <c r="E36" s="1">
        <v>15458</v>
      </c>
      <c r="F36" s="4">
        <v>1886</v>
      </c>
      <c r="G36" s="5">
        <v>3091.6</v>
      </c>
      <c r="H36" s="6">
        <v>16054.6</v>
      </c>
      <c r="I36" s="4">
        <v>377.2</v>
      </c>
      <c r="J36" s="1" t="s">
        <v>54</v>
      </c>
      <c r="K36" s="1" t="s">
        <v>55</v>
      </c>
      <c r="L36" s="1" t="s">
        <v>56</v>
      </c>
      <c r="M36" s="1" t="s">
        <v>40</v>
      </c>
      <c r="N36" s="1" t="s">
        <v>41</v>
      </c>
      <c r="O36" s="1" t="s">
        <v>42</v>
      </c>
      <c r="P36" s="1" t="s">
        <v>43</v>
      </c>
      <c r="Q36" s="1" t="s">
        <v>43</v>
      </c>
      <c r="R36" s="1" t="s">
        <v>44</v>
      </c>
      <c r="S36" s="1" t="s">
        <v>48</v>
      </c>
      <c r="T36" s="1" t="s">
        <v>69</v>
      </c>
    </row>
    <row r="37" spans="1:20" x14ac:dyDescent="0.25">
      <c r="A37" s="1">
        <v>420724863181</v>
      </c>
      <c r="B37" s="1" t="s">
        <v>70</v>
      </c>
      <c r="C37" s="2">
        <v>0</v>
      </c>
      <c r="D37" s="1">
        <v>0</v>
      </c>
      <c r="E37" s="1">
        <v>723574</v>
      </c>
      <c r="F37" s="4">
        <v>2722.5</v>
      </c>
      <c r="G37" s="5">
        <v>144714.79999999999</v>
      </c>
      <c r="H37" s="6">
        <v>0</v>
      </c>
      <c r="I37" s="4">
        <v>544.5</v>
      </c>
      <c r="J37" s="1" t="s">
        <v>37</v>
      </c>
      <c r="K37" s="1" t="s">
        <v>38</v>
      </c>
      <c r="L37" s="1" t="s">
        <v>39</v>
      </c>
      <c r="M37" s="1" t="s">
        <v>40</v>
      </c>
      <c r="N37" s="1" t="s">
        <v>41</v>
      </c>
      <c r="O37" s="1" t="s">
        <v>42</v>
      </c>
      <c r="P37" s="1" t="s">
        <v>43</v>
      </c>
      <c r="Q37" s="1" t="s">
        <v>44</v>
      </c>
      <c r="R37" s="1" t="s">
        <v>43</v>
      </c>
      <c r="S37" s="1" t="s">
        <v>48</v>
      </c>
      <c r="T37" s="1" t="s">
        <v>71</v>
      </c>
    </row>
    <row r="38" spans="1:20" x14ac:dyDescent="0.25">
      <c r="A38" s="1">
        <v>420725004222</v>
      </c>
      <c r="B38" s="1" t="s">
        <v>72</v>
      </c>
      <c r="C38" s="2">
        <v>0</v>
      </c>
      <c r="D38" s="1">
        <v>0</v>
      </c>
      <c r="E38" s="1">
        <v>0</v>
      </c>
      <c r="F38" s="4">
        <v>2645.5</v>
      </c>
      <c r="G38" s="5">
        <v>0</v>
      </c>
      <c r="H38" s="6">
        <v>0</v>
      </c>
      <c r="I38" s="4">
        <v>529.1</v>
      </c>
      <c r="J38" s="1" t="s">
        <v>51</v>
      </c>
      <c r="K38" s="1" t="s">
        <v>73</v>
      </c>
      <c r="L38" s="1" t="s">
        <v>74</v>
      </c>
      <c r="M38" s="1" t="s">
        <v>40</v>
      </c>
      <c r="N38" s="1" t="s">
        <v>41</v>
      </c>
      <c r="O38" s="1" t="s">
        <v>42</v>
      </c>
      <c r="P38" s="1" t="s">
        <v>43</v>
      </c>
      <c r="Q38" s="1" t="s">
        <v>44</v>
      </c>
      <c r="R38" s="1" t="s">
        <v>43</v>
      </c>
      <c r="S38" s="1" t="s">
        <v>48</v>
      </c>
      <c r="T38" s="1" t="s">
        <v>75</v>
      </c>
    </row>
    <row r="39" spans="1:20" x14ac:dyDescent="0.25">
      <c r="A39" s="1">
        <v>420725064932</v>
      </c>
      <c r="B39" s="1" t="s">
        <v>76</v>
      </c>
      <c r="C39" s="2">
        <v>0</v>
      </c>
      <c r="D39" s="1">
        <v>0</v>
      </c>
      <c r="E39" s="1">
        <v>0</v>
      </c>
      <c r="F39" s="4">
        <v>2645.5</v>
      </c>
      <c r="G39" s="5">
        <v>0</v>
      </c>
      <c r="H39" s="6">
        <v>0</v>
      </c>
      <c r="I39" s="4">
        <v>529.1</v>
      </c>
      <c r="J39" s="1" t="s">
        <v>51</v>
      </c>
      <c r="K39" s="1" t="s">
        <v>73</v>
      </c>
      <c r="L39" s="1" t="s">
        <v>74</v>
      </c>
      <c r="M39" s="1" t="s">
        <v>40</v>
      </c>
      <c r="N39" s="1" t="s">
        <v>41</v>
      </c>
      <c r="O39" s="1" t="s">
        <v>42</v>
      </c>
      <c r="P39" s="1" t="s">
        <v>43</v>
      </c>
      <c r="Q39" s="1" t="s">
        <v>44</v>
      </c>
      <c r="R39" s="1" t="s">
        <v>43</v>
      </c>
      <c r="S39" s="1" t="s">
        <v>48</v>
      </c>
      <c r="T39" s="1" t="s">
        <v>77</v>
      </c>
    </row>
    <row r="40" spans="1:20" x14ac:dyDescent="0.25">
      <c r="A40" s="1">
        <v>420725382696</v>
      </c>
      <c r="B40" s="1" t="s">
        <v>30</v>
      </c>
      <c r="C40" s="2">
        <v>0</v>
      </c>
      <c r="D40" s="1">
        <v>0</v>
      </c>
      <c r="E40" s="1">
        <v>0</v>
      </c>
      <c r="F40" s="4">
        <v>5.5</v>
      </c>
      <c r="G40" s="5">
        <v>0</v>
      </c>
      <c r="H40" s="6">
        <v>0</v>
      </c>
      <c r="I40" s="4">
        <v>1.1000000000000001</v>
      </c>
      <c r="J40" s="1" t="s">
        <v>51</v>
      </c>
      <c r="K40" s="1" t="s">
        <v>21</v>
      </c>
      <c r="L40" s="1" t="s">
        <v>43</v>
      </c>
      <c r="M40" s="1" t="s">
        <v>40</v>
      </c>
      <c r="N40" s="1" t="s">
        <v>41</v>
      </c>
      <c r="O40" s="1" t="s">
        <v>42</v>
      </c>
      <c r="P40" s="1" t="s">
        <v>43</v>
      </c>
      <c r="Q40" s="1" t="s">
        <v>44</v>
      </c>
      <c r="R40" s="1" t="s">
        <v>43</v>
      </c>
      <c r="S40" s="1" t="s">
        <v>48</v>
      </c>
      <c r="T40" s="1" t="s">
        <v>78</v>
      </c>
    </row>
    <row r="41" spans="1:20" x14ac:dyDescent="0.25">
      <c r="A41" s="1">
        <v>420725404066</v>
      </c>
      <c r="B41" s="1" t="s">
        <v>79</v>
      </c>
      <c r="C41" s="2">
        <v>0</v>
      </c>
      <c r="D41" s="1">
        <v>0</v>
      </c>
      <c r="E41" s="1">
        <v>7243</v>
      </c>
      <c r="F41" s="4">
        <v>830.5</v>
      </c>
      <c r="G41" s="5">
        <v>1448.6</v>
      </c>
      <c r="H41" s="6">
        <v>0</v>
      </c>
      <c r="I41" s="4">
        <v>166.1</v>
      </c>
      <c r="J41" s="1" t="s">
        <v>51</v>
      </c>
      <c r="K41" s="1" t="s">
        <v>73</v>
      </c>
      <c r="L41" s="1" t="s">
        <v>80</v>
      </c>
      <c r="M41" s="1" t="s">
        <v>40</v>
      </c>
      <c r="N41" s="1" t="s">
        <v>41</v>
      </c>
      <c r="O41" s="1" t="s">
        <v>42</v>
      </c>
      <c r="P41" s="1" t="s">
        <v>43</v>
      </c>
      <c r="Q41" s="1" t="s">
        <v>44</v>
      </c>
      <c r="R41" s="1" t="s">
        <v>43</v>
      </c>
      <c r="S41" s="1" t="s">
        <v>48</v>
      </c>
      <c r="T41" s="1" t="s">
        <v>81</v>
      </c>
    </row>
    <row r="42" spans="1:20" x14ac:dyDescent="0.25">
      <c r="A42" s="1">
        <v>420725468227</v>
      </c>
      <c r="B42" s="1" t="s">
        <v>70</v>
      </c>
      <c r="C42" s="2">
        <v>0</v>
      </c>
      <c r="D42" s="1">
        <v>0</v>
      </c>
      <c r="E42" s="1">
        <v>0</v>
      </c>
      <c r="F42" s="4">
        <v>830.5</v>
      </c>
      <c r="G42" s="5">
        <v>0</v>
      </c>
      <c r="H42" s="6">
        <v>0</v>
      </c>
      <c r="I42" s="4">
        <v>166.1</v>
      </c>
      <c r="J42" s="1" t="s">
        <v>51</v>
      </c>
      <c r="K42" s="1" t="s">
        <v>73</v>
      </c>
      <c r="L42" s="1" t="s">
        <v>80</v>
      </c>
      <c r="M42" s="1" t="s">
        <v>40</v>
      </c>
      <c r="N42" s="1" t="s">
        <v>41</v>
      </c>
      <c r="O42" s="1" t="s">
        <v>42</v>
      </c>
      <c r="P42" s="1" t="s">
        <v>43</v>
      </c>
      <c r="Q42" s="1" t="s">
        <v>44</v>
      </c>
      <c r="R42" s="1" t="s">
        <v>43</v>
      </c>
      <c r="S42" s="1" t="s">
        <v>48</v>
      </c>
      <c r="T42" s="1" t="s">
        <v>82</v>
      </c>
    </row>
    <row r="43" spans="1:20" x14ac:dyDescent="0.25">
      <c r="A43" s="1">
        <v>420725545151</v>
      </c>
      <c r="B43" s="1" t="s">
        <v>83</v>
      </c>
      <c r="C43" s="2">
        <v>135195</v>
      </c>
      <c r="D43" s="1">
        <v>2253.25</v>
      </c>
      <c r="E43" s="1">
        <v>742</v>
      </c>
      <c r="F43" s="4">
        <v>1870</v>
      </c>
      <c r="G43" s="5">
        <v>148.4</v>
      </c>
      <c r="H43" s="6">
        <v>27039</v>
      </c>
      <c r="I43" s="4">
        <v>374</v>
      </c>
      <c r="J43" s="1" t="s">
        <v>54</v>
      </c>
      <c r="K43" s="1" t="s">
        <v>55</v>
      </c>
      <c r="L43" s="1" t="s">
        <v>56</v>
      </c>
      <c r="M43" s="1" t="s">
        <v>40</v>
      </c>
      <c r="N43" s="1" t="s">
        <v>41</v>
      </c>
      <c r="O43" s="1" t="s">
        <v>42</v>
      </c>
      <c r="P43" s="1" t="s">
        <v>43</v>
      </c>
      <c r="Q43" s="1" t="s">
        <v>44</v>
      </c>
      <c r="R43" s="1" t="s">
        <v>44</v>
      </c>
      <c r="S43" s="1" t="s">
        <v>48</v>
      </c>
      <c r="T43" s="1" t="s">
        <v>84</v>
      </c>
    </row>
    <row r="44" spans="1:20" x14ac:dyDescent="0.25">
      <c r="A44" s="1">
        <v>420725545197</v>
      </c>
      <c r="B44" s="1" t="s">
        <v>85</v>
      </c>
      <c r="C44" s="2">
        <v>0</v>
      </c>
      <c r="D44" s="1">
        <v>0</v>
      </c>
      <c r="E44" s="1">
        <v>0</v>
      </c>
      <c r="F44" s="4">
        <v>5.5</v>
      </c>
      <c r="G44" s="5">
        <v>0</v>
      </c>
      <c r="H44" s="6">
        <v>0</v>
      </c>
      <c r="I44" s="4">
        <v>1.1000000000000001</v>
      </c>
      <c r="J44" s="1" t="s">
        <v>51</v>
      </c>
      <c r="K44" s="1" t="s">
        <v>21</v>
      </c>
      <c r="L44" s="1" t="s">
        <v>43</v>
      </c>
      <c r="M44" s="1" t="s">
        <v>40</v>
      </c>
      <c r="N44" s="1" t="s">
        <v>43</v>
      </c>
      <c r="O44" s="1" t="s">
        <v>42</v>
      </c>
      <c r="P44" s="1" t="s">
        <v>43</v>
      </c>
      <c r="Q44" s="1" t="s">
        <v>43</v>
      </c>
      <c r="R44" s="1" t="s">
        <v>43</v>
      </c>
      <c r="S44" s="1" t="s">
        <v>48</v>
      </c>
      <c r="T44" s="1" t="s">
        <v>86</v>
      </c>
    </row>
    <row r="45" spans="1:20" x14ac:dyDescent="0.25">
      <c r="A45" s="1">
        <v>420725887984</v>
      </c>
      <c r="B45" s="1" t="s">
        <v>87</v>
      </c>
      <c r="C45" s="2">
        <v>61170</v>
      </c>
      <c r="D45" s="1">
        <v>1019.5</v>
      </c>
      <c r="E45" s="1">
        <v>44508</v>
      </c>
      <c r="F45" s="4">
        <v>2722.5</v>
      </c>
      <c r="G45" s="5">
        <v>8901.6</v>
      </c>
      <c r="H45" s="6">
        <v>12234</v>
      </c>
      <c r="I45" s="4">
        <v>544.5</v>
      </c>
      <c r="J45" s="1" t="s">
        <v>37</v>
      </c>
      <c r="K45" s="1" t="s">
        <v>38</v>
      </c>
      <c r="L45" s="1" t="s">
        <v>39</v>
      </c>
      <c r="M45" s="1" t="s">
        <v>40</v>
      </c>
      <c r="N45" s="1" t="s">
        <v>41</v>
      </c>
      <c r="O45" s="1" t="s">
        <v>42</v>
      </c>
      <c r="P45" s="1" t="s">
        <v>43</v>
      </c>
      <c r="Q45" s="1" t="s">
        <v>43</v>
      </c>
      <c r="R45" s="1" t="s">
        <v>44</v>
      </c>
      <c r="S45" s="1" t="s">
        <v>48</v>
      </c>
      <c r="T45" s="1" t="s">
        <v>88</v>
      </c>
    </row>
    <row r="46" spans="1:20" x14ac:dyDescent="0.25">
      <c r="A46" s="1">
        <v>420725887986</v>
      </c>
      <c r="B46" s="1" t="s">
        <v>30</v>
      </c>
      <c r="C46" s="2">
        <v>95781</v>
      </c>
      <c r="D46" s="1">
        <v>1596.35</v>
      </c>
      <c r="E46" s="1">
        <v>17130</v>
      </c>
      <c r="F46" s="4">
        <v>1877.5</v>
      </c>
      <c r="G46" s="5">
        <v>3426</v>
      </c>
      <c r="H46" s="6">
        <v>19156.2</v>
      </c>
      <c r="I46" s="4">
        <v>375.5</v>
      </c>
      <c r="J46" s="1" t="s">
        <v>54</v>
      </c>
      <c r="K46" s="1" t="s">
        <v>55</v>
      </c>
      <c r="L46" s="1" t="s">
        <v>56</v>
      </c>
      <c r="M46" s="1" t="s">
        <v>40</v>
      </c>
      <c r="N46" s="1" t="s">
        <v>41</v>
      </c>
      <c r="O46" s="1" t="s">
        <v>42</v>
      </c>
      <c r="P46" s="1" t="s">
        <v>43</v>
      </c>
      <c r="Q46" s="1" t="s">
        <v>44</v>
      </c>
      <c r="R46" s="1" t="s">
        <v>44</v>
      </c>
      <c r="S46" s="1" t="s">
        <v>48</v>
      </c>
      <c r="T46" s="1" t="s">
        <v>89</v>
      </c>
    </row>
    <row r="47" spans="1:20" x14ac:dyDescent="0.25">
      <c r="A47" s="1">
        <v>420727851969</v>
      </c>
      <c r="B47" s="1" t="s">
        <v>79</v>
      </c>
      <c r="C47" s="2">
        <v>35854</v>
      </c>
      <c r="D47" s="1">
        <v>597.56666666666672</v>
      </c>
      <c r="E47" s="1">
        <v>1607</v>
      </c>
      <c r="F47" s="4">
        <v>1873.75</v>
      </c>
      <c r="G47" s="5">
        <v>321.39999999999998</v>
      </c>
      <c r="H47" s="6">
        <v>7170.8</v>
      </c>
      <c r="I47" s="4">
        <v>374.75</v>
      </c>
      <c r="J47" s="1" t="s">
        <v>54</v>
      </c>
      <c r="K47" s="1" t="s">
        <v>55</v>
      </c>
      <c r="L47" s="1" t="s">
        <v>56</v>
      </c>
      <c r="M47" s="1" t="s">
        <v>40</v>
      </c>
      <c r="N47" s="1" t="s">
        <v>41</v>
      </c>
      <c r="O47" s="1" t="s">
        <v>42</v>
      </c>
      <c r="P47" s="1" t="s">
        <v>43</v>
      </c>
      <c r="Q47" s="1" t="s">
        <v>44</v>
      </c>
      <c r="R47" s="1" t="s">
        <v>43</v>
      </c>
      <c r="S47" s="1" t="s">
        <v>48</v>
      </c>
      <c r="T47" s="1" t="s">
        <v>90</v>
      </c>
    </row>
    <row r="48" spans="1:20" x14ac:dyDescent="0.25">
      <c r="A48" s="1">
        <v>420737739250</v>
      </c>
      <c r="B48" s="1" t="s">
        <v>70</v>
      </c>
      <c r="C48" s="2">
        <v>73570</v>
      </c>
      <c r="D48" s="1">
        <v>1226.1666666666667</v>
      </c>
      <c r="E48" s="1">
        <v>129510</v>
      </c>
      <c r="F48" s="4">
        <v>2874</v>
      </c>
      <c r="G48" s="5">
        <v>25902</v>
      </c>
      <c r="H48" s="6">
        <v>14714</v>
      </c>
      <c r="I48" s="4">
        <v>574.79999999999995</v>
      </c>
      <c r="J48" s="1" t="s">
        <v>37</v>
      </c>
      <c r="K48" s="1" t="s">
        <v>38</v>
      </c>
      <c r="L48" s="1" t="s">
        <v>39</v>
      </c>
      <c r="M48" s="1" t="s">
        <v>40</v>
      </c>
      <c r="N48" s="1" t="s">
        <v>41</v>
      </c>
      <c r="O48" s="1" t="s">
        <v>42</v>
      </c>
      <c r="P48" s="1" t="s">
        <v>44</v>
      </c>
      <c r="Q48" s="1" t="s">
        <v>44</v>
      </c>
      <c r="R48" s="1" t="s">
        <v>44</v>
      </c>
      <c r="S48" s="1" t="s">
        <v>48</v>
      </c>
      <c r="T48" s="1" t="s">
        <v>91</v>
      </c>
    </row>
    <row r="49" spans="1:20" x14ac:dyDescent="0.25">
      <c r="A49" s="1">
        <v>420770146790</v>
      </c>
      <c r="B49" s="1" t="s">
        <v>92</v>
      </c>
      <c r="C49" s="2">
        <v>0</v>
      </c>
      <c r="D49" s="1">
        <v>0</v>
      </c>
      <c r="E49" s="1">
        <v>0</v>
      </c>
      <c r="F49" s="4">
        <v>935</v>
      </c>
      <c r="G49" s="5">
        <v>0</v>
      </c>
      <c r="H49" s="6">
        <v>0</v>
      </c>
      <c r="I49" s="4">
        <v>187</v>
      </c>
      <c r="J49" s="1" t="s">
        <v>59</v>
      </c>
      <c r="K49" s="1" t="s">
        <v>60</v>
      </c>
      <c r="L49" s="1" t="s">
        <v>43</v>
      </c>
      <c r="M49" s="1" t="s">
        <v>40</v>
      </c>
      <c r="N49" s="1" t="s">
        <v>41</v>
      </c>
      <c r="O49" s="1" t="s">
        <v>42</v>
      </c>
      <c r="P49" s="1" t="s">
        <v>43</v>
      </c>
      <c r="Q49" s="1" t="s">
        <v>44</v>
      </c>
      <c r="R49" s="1" t="s">
        <v>43</v>
      </c>
      <c r="S49" s="1" t="s">
        <v>48</v>
      </c>
      <c r="T49" s="1" t="s">
        <v>93</v>
      </c>
    </row>
    <row r="50" spans="1:20" x14ac:dyDescent="0.25">
      <c r="A50" s="1">
        <v>420770186181</v>
      </c>
      <c r="B50" s="1" t="s">
        <v>25</v>
      </c>
      <c r="C50" s="2">
        <v>6185</v>
      </c>
      <c r="D50" s="1">
        <v>103.08333333333333</v>
      </c>
      <c r="E50" s="1">
        <v>4264</v>
      </c>
      <c r="F50" s="4">
        <v>1870</v>
      </c>
      <c r="G50" s="5">
        <v>852.8</v>
      </c>
      <c r="H50" s="6">
        <v>1237</v>
      </c>
      <c r="I50" s="4">
        <v>374</v>
      </c>
      <c r="J50" s="1" t="s">
        <v>54</v>
      </c>
      <c r="K50" s="1" t="s">
        <v>55</v>
      </c>
      <c r="L50" s="1" t="s">
        <v>56</v>
      </c>
      <c r="M50" s="1" t="s">
        <v>40</v>
      </c>
      <c r="N50" s="1" t="s">
        <v>41</v>
      </c>
      <c r="O50" s="1" t="s">
        <v>42</v>
      </c>
      <c r="P50" s="1" t="s">
        <v>43</v>
      </c>
      <c r="Q50" s="1" t="s">
        <v>44</v>
      </c>
      <c r="R50" s="1" t="s">
        <v>44</v>
      </c>
      <c r="S50" s="1" t="s">
        <v>48</v>
      </c>
      <c r="T50" s="1" t="s">
        <v>94</v>
      </c>
    </row>
    <row r="51" spans="1:20" x14ac:dyDescent="0.25">
      <c r="A51" s="1">
        <v>420770186182</v>
      </c>
      <c r="B51" s="1" t="s">
        <v>95</v>
      </c>
      <c r="C51" s="2">
        <v>77233</v>
      </c>
      <c r="D51" s="1">
        <v>1287.2166666666667</v>
      </c>
      <c r="E51" s="1">
        <v>16911</v>
      </c>
      <c r="F51" s="4">
        <v>1870</v>
      </c>
      <c r="G51" s="5">
        <v>3382.2</v>
      </c>
      <c r="H51" s="6">
        <v>15446.6</v>
      </c>
      <c r="I51" s="4">
        <v>374</v>
      </c>
      <c r="J51" s="1" t="s">
        <v>54</v>
      </c>
      <c r="K51" s="1" t="s">
        <v>55</v>
      </c>
      <c r="L51" s="1" t="s">
        <v>56</v>
      </c>
      <c r="M51" s="1" t="s">
        <v>40</v>
      </c>
      <c r="N51" s="1" t="s">
        <v>41</v>
      </c>
      <c r="O51" s="1" t="s">
        <v>42</v>
      </c>
      <c r="P51" s="1" t="s">
        <v>43</v>
      </c>
      <c r="Q51" s="1" t="s">
        <v>44</v>
      </c>
      <c r="R51" s="1" t="s">
        <v>44</v>
      </c>
      <c r="S51" s="1" t="s">
        <v>48</v>
      </c>
      <c r="T51" s="1" t="s">
        <v>96</v>
      </c>
    </row>
    <row r="52" spans="1:20" x14ac:dyDescent="0.25">
      <c r="A52" s="1">
        <v>420770193757</v>
      </c>
      <c r="B52" s="1" t="s">
        <v>97</v>
      </c>
      <c r="C52" s="2">
        <v>16272</v>
      </c>
      <c r="D52" s="1">
        <v>271.2</v>
      </c>
      <c r="E52" s="1">
        <v>1952</v>
      </c>
      <c r="F52" s="4">
        <v>1885</v>
      </c>
      <c r="G52" s="5">
        <v>390.4</v>
      </c>
      <c r="H52" s="6">
        <v>3254.4</v>
      </c>
      <c r="I52" s="4">
        <v>377</v>
      </c>
      <c r="J52" s="1" t="s">
        <v>54</v>
      </c>
      <c r="K52" s="1" t="s">
        <v>55</v>
      </c>
      <c r="L52" s="1" t="s">
        <v>56</v>
      </c>
      <c r="M52" s="1" t="s">
        <v>40</v>
      </c>
      <c r="N52" s="1" t="s">
        <v>41</v>
      </c>
      <c r="O52" s="1" t="s">
        <v>42</v>
      </c>
      <c r="P52" s="1" t="s">
        <v>43</v>
      </c>
      <c r="Q52" s="1" t="s">
        <v>44</v>
      </c>
      <c r="R52" s="1" t="s">
        <v>43</v>
      </c>
      <c r="S52" s="1" t="s">
        <v>48</v>
      </c>
      <c r="T52" s="1" t="s">
        <v>98</v>
      </c>
    </row>
    <row r="53" spans="1:20" x14ac:dyDescent="0.25">
      <c r="A53" s="1">
        <v>420771121279</v>
      </c>
      <c r="B53" s="1" t="s">
        <v>99</v>
      </c>
      <c r="C53" s="2">
        <v>13782</v>
      </c>
      <c r="D53" s="1">
        <v>229.7</v>
      </c>
      <c r="E53" s="1">
        <v>886</v>
      </c>
      <c r="F53" s="4">
        <v>1873.75</v>
      </c>
      <c r="G53" s="5">
        <v>177.2</v>
      </c>
      <c r="H53" s="6">
        <v>2756.4</v>
      </c>
      <c r="I53" s="4">
        <v>374.75</v>
      </c>
      <c r="J53" s="1" t="s">
        <v>54</v>
      </c>
      <c r="K53" s="1" t="s">
        <v>55</v>
      </c>
      <c r="L53" s="1" t="s">
        <v>56</v>
      </c>
      <c r="M53" s="1" t="s">
        <v>40</v>
      </c>
      <c r="N53" s="1" t="s">
        <v>41</v>
      </c>
      <c r="O53" s="1" t="s">
        <v>42</v>
      </c>
      <c r="P53" s="1" t="s">
        <v>43</v>
      </c>
      <c r="Q53" s="1" t="s">
        <v>44</v>
      </c>
      <c r="R53" s="1" t="s">
        <v>44</v>
      </c>
      <c r="S53" s="1" t="s">
        <v>48</v>
      </c>
      <c r="T53" s="1" t="s">
        <v>100</v>
      </c>
    </row>
    <row r="54" spans="1:20" x14ac:dyDescent="0.25">
      <c r="A54" s="1">
        <v>420771240912</v>
      </c>
      <c r="B54" s="1" t="s">
        <v>101</v>
      </c>
      <c r="C54" s="2">
        <v>110285</v>
      </c>
      <c r="D54" s="1">
        <v>1838.0833333333333</v>
      </c>
      <c r="E54" s="1">
        <v>0</v>
      </c>
      <c r="F54" s="4">
        <v>1870</v>
      </c>
      <c r="G54" s="5">
        <v>0</v>
      </c>
      <c r="H54" s="6">
        <v>22057</v>
      </c>
      <c r="I54" s="4">
        <v>374</v>
      </c>
      <c r="J54" s="1" t="s">
        <v>54</v>
      </c>
      <c r="K54" s="1" t="s">
        <v>55</v>
      </c>
      <c r="L54" s="1" t="s">
        <v>56</v>
      </c>
      <c r="M54" s="1" t="s">
        <v>40</v>
      </c>
      <c r="N54" s="1" t="s">
        <v>41</v>
      </c>
      <c r="O54" s="1" t="s">
        <v>42</v>
      </c>
      <c r="P54" s="1" t="s">
        <v>43</v>
      </c>
      <c r="Q54" s="1" t="s">
        <v>44</v>
      </c>
      <c r="R54" s="1" t="s">
        <v>43</v>
      </c>
      <c r="S54" s="1" t="s">
        <v>48</v>
      </c>
      <c r="T54" s="1" t="s">
        <v>102</v>
      </c>
    </row>
    <row r="55" spans="1:20" x14ac:dyDescent="0.25">
      <c r="A55" s="1">
        <v>420773784894</v>
      </c>
      <c r="B55" s="1" t="s">
        <v>103</v>
      </c>
      <c r="C55" s="2">
        <v>66540</v>
      </c>
      <c r="D55" s="1">
        <v>1109</v>
      </c>
      <c r="E55" s="1">
        <v>679</v>
      </c>
      <c r="F55" s="4">
        <v>1885</v>
      </c>
      <c r="G55" s="5">
        <v>135.80000000000001</v>
      </c>
      <c r="H55" s="6">
        <v>13308</v>
      </c>
      <c r="I55" s="4">
        <v>377</v>
      </c>
      <c r="J55" s="1" t="s">
        <v>54</v>
      </c>
      <c r="K55" s="1" t="s">
        <v>55</v>
      </c>
      <c r="L55" s="1" t="s">
        <v>56</v>
      </c>
      <c r="M55" s="1" t="s">
        <v>40</v>
      </c>
      <c r="N55" s="1" t="s">
        <v>41</v>
      </c>
      <c r="O55" s="1" t="s">
        <v>42</v>
      </c>
      <c r="P55" s="1" t="s">
        <v>43</v>
      </c>
      <c r="Q55" s="1" t="s">
        <v>44</v>
      </c>
      <c r="R55" s="1" t="s">
        <v>44</v>
      </c>
      <c r="S55" s="1" t="s">
        <v>48</v>
      </c>
      <c r="T55" s="1" t="s">
        <v>104</v>
      </c>
    </row>
    <row r="56" spans="1:20" x14ac:dyDescent="0.25">
      <c r="A56" s="1">
        <v>420775407730</v>
      </c>
      <c r="B56" s="1" t="s">
        <v>30</v>
      </c>
      <c r="C56" s="2">
        <v>0</v>
      </c>
      <c r="D56" s="1">
        <v>0</v>
      </c>
      <c r="E56" s="1">
        <v>0</v>
      </c>
      <c r="F56" s="4">
        <v>2722.5</v>
      </c>
      <c r="G56" s="5">
        <v>0</v>
      </c>
      <c r="H56" s="6">
        <v>0</v>
      </c>
      <c r="I56" s="4">
        <v>544.5</v>
      </c>
      <c r="J56" s="1" t="s">
        <v>37</v>
      </c>
      <c r="K56" s="1" t="s">
        <v>38</v>
      </c>
      <c r="L56" s="1" t="s">
        <v>39</v>
      </c>
      <c r="M56" s="1" t="s">
        <v>40</v>
      </c>
      <c r="N56" s="1" t="s">
        <v>41</v>
      </c>
      <c r="O56" s="1" t="s">
        <v>42</v>
      </c>
      <c r="P56" s="1" t="s">
        <v>43</v>
      </c>
      <c r="Q56" s="1" t="s">
        <v>44</v>
      </c>
      <c r="R56" s="1" t="s">
        <v>44</v>
      </c>
      <c r="S56" s="1" t="s">
        <v>48</v>
      </c>
      <c r="T56" s="1" t="s">
        <v>105</v>
      </c>
    </row>
    <row r="57" spans="1:20" x14ac:dyDescent="0.25">
      <c r="A57" s="1">
        <v>420775869195</v>
      </c>
      <c r="B57" s="1" t="s">
        <v>106</v>
      </c>
      <c r="C57" s="2">
        <v>0</v>
      </c>
      <c r="D57" s="1">
        <v>0</v>
      </c>
      <c r="E57" s="1">
        <v>0</v>
      </c>
      <c r="F57" s="4">
        <v>5.5</v>
      </c>
      <c r="G57" s="5">
        <v>0</v>
      </c>
      <c r="H57" s="6">
        <v>0</v>
      </c>
      <c r="I57" s="4">
        <v>1.1000000000000001</v>
      </c>
      <c r="J57" s="1" t="s">
        <v>51</v>
      </c>
      <c r="K57" s="1" t="s">
        <v>21</v>
      </c>
      <c r="L57" s="1" t="s">
        <v>107</v>
      </c>
      <c r="M57" s="1" t="s">
        <v>40</v>
      </c>
      <c r="N57" s="1" t="s">
        <v>43</v>
      </c>
      <c r="O57" s="1" t="s">
        <v>42</v>
      </c>
      <c r="P57" s="1" t="s">
        <v>43</v>
      </c>
      <c r="Q57" s="1" t="s">
        <v>44</v>
      </c>
      <c r="R57" s="1" t="s">
        <v>43</v>
      </c>
      <c r="S57" s="1" t="s">
        <v>48</v>
      </c>
      <c r="T57" s="1" t="s">
        <v>108</v>
      </c>
    </row>
    <row r="58" spans="1:20" x14ac:dyDescent="0.25">
      <c r="A58" s="1">
        <v>420776621376</v>
      </c>
      <c r="B58" s="1" t="s">
        <v>109</v>
      </c>
      <c r="C58" s="2">
        <v>0</v>
      </c>
      <c r="D58" s="1">
        <v>0</v>
      </c>
      <c r="E58" s="1">
        <v>0</v>
      </c>
      <c r="F58" s="4">
        <v>830.5</v>
      </c>
      <c r="G58" s="5">
        <v>0</v>
      </c>
      <c r="H58" s="6">
        <v>0</v>
      </c>
      <c r="I58" s="4">
        <v>166.1</v>
      </c>
      <c r="J58" s="1" t="s">
        <v>51</v>
      </c>
      <c r="K58" s="1" t="s">
        <v>73</v>
      </c>
      <c r="L58" s="1" t="s">
        <v>80</v>
      </c>
      <c r="M58" s="1" t="s">
        <v>40</v>
      </c>
      <c r="N58" s="1" t="s">
        <v>41</v>
      </c>
      <c r="O58" s="1" t="s">
        <v>42</v>
      </c>
      <c r="P58" s="1" t="s">
        <v>43</v>
      </c>
      <c r="Q58" s="1" t="s">
        <v>43</v>
      </c>
      <c r="R58" s="1" t="s">
        <v>43</v>
      </c>
      <c r="S58" s="1" t="s">
        <v>48</v>
      </c>
      <c r="T58" s="1" t="s">
        <v>110</v>
      </c>
    </row>
    <row r="59" spans="1:20" x14ac:dyDescent="0.25">
      <c r="A59" s="1">
        <v>420776621392</v>
      </c>
      <c r="B59" s="1" t="s">
        <v>101</v>
      </c>
      <c r="C59" s="2">
        <v>0</v>
      </c>
      <c r="D59" s="1">
        <v>0</v>
      </c>
      <c r="E59" s="1">
        <v>0</v>
      </c>
      <c r="F59" s="4">
        <v>830.5</v>
      </c>
      <c r="G59" s="5">
        <v>0</v>
      </c>
      <c r="H59" s="6">
        <v>0</v>
      </c>
      <c r="I59" s="4">
        <v>166.1</v>
      </c>
      <c r="J59" s="1" t="s">
        <v>51</v>
      </c>
      <c r="K59" s="1" t="s">
        <v>73</v>
      </c>
      <c r="L59" s="1" t="s">
        <v>80</v>
      </c>
      <c r="M59" s="1" t="s">
        <v>40</v>
      </c>
      <c r="N59" s="1" t="s">
        <v>41</v>
      </c>
      <c r="O59" s="1" t="s">
        <v>42</v>
      </c>
      <c r="P59" s="1" t="s">
        <v>43</v>
      </c>
      <c r="Q59" s="1" t="s">
        <v>43</v>
      </c>
      <c r="R59" s="1" t="s">
        <v>43</v>
      </c>
      <c r="S59" s="1" t="s">
        <v>48</v>
      </c>
      <c r="T59" s="1" t="s">
        <v>111</v>
      </c>
    </row>
    <row r="60" spans="1:20" x14ac:dyDescent="0.25">
      <c r="A60" s="1">
        <v>420777447427</v>
      </c>
      <c r="B60" s="1" t="s">
        <v>25</v>
      </c>
      <c r="C60" s="2">
        <v>0</v>
      </c>
      <c r="D60" s="1">
        <v>0</v>
      </c>
      <c r="E60" s="1">
        <v>4807</v>
      </c>
      <c r="F60" s="4">
        <v>830.5</v>
      </c>
      <c r="G60" s="5">
        <v>961.4</v>
      </c>
      <c r="H60" s="6">
        <v>0</v>
      </c>
      <c r="I60" s="4">
        <v>166.1</v>
      </c>
      <c r="J60" s="1" t="s">
        <v>51</v>
      </c>
      <c r="K60" s="1" t="s">
        <v>73</v>
      </c>
      <c r="L60" s="1" t="s">
        <v>80</v>
      </c>
      <c r="M60" s="1" t="s">
        <v>40</v>
      </c>
      <c r="N60" s="1" t="s">
        <v>41</v>
      </c>
      <c r="O60" s="1" t="s">
        <v>42</v>
      </c>
      <c r="P60" s="1" t="s">
        <v>43</v>
      </c>
      <c r="Q60" s="1" t="s">
        <v>44</v>
      </c>
      <c r="R60" s="1" t="s">
        <v>43</v>
      </c>
      <c r="S60" s="1" t="s">
        <v>48</v>
      </c>
      <c r="T60" s="1" t="s">
        <v>112</v>
      </c>
    </row>
    <row r="61" spans="1:20" x14ac:dyDescent="0.25">
      <c r="A61" s="1">
        <v>420778464063</v>
      </c>
      <c r="B61" s="1" t="s">
        <v>113</v>
      </c>
      <c r="C61" s="2">
        <v>26971</v>
      </c>
      <c r="D61" s="1">
        <v>449.51666666666665</v>
      </c>
      <c r="E61" s="1">
        <v>11040</v>
      </c>
      <c r="F61" s="4">
        <v>2365.04</v>
      </c>
      <c r="G61" s="5">
        <v>2208</v>
      </c>
      <c r="H61" s="6">
        <v>5394.2</v>
      </c>
      <c r="I61" s="4">
        <v>473.00799999999998</v>
      </c>
      <c r="J61" s="1" t="s">
        <v>54</v>
      </c>
      <c r="K61" s="1" t="s">
        <v>55</v>
      </c>
      <c r="L61" s="1" t="s">
        <v>56</v>
      </c>
      <c r="M61" s="1" t="s">
        <v>114</v>
      </c>
      <c r="N61" s="1" t="s">
        <v>41</v>
      </c>
      <c r="O61" s="1" t="s">
        <v>42</v>
      </c>
      <c r="P61" s="1" t="s">
        <v>43</v>
      </c>
      <c r="Q61" s="1" t="s">
        <v>44</v>
      </c>
      <c r="R61" s="1" t="s">
        <v>44</v>
      </c>
      <c r="S61" s="1" t="s">
        <v>48</v>
      </c>
      <c r="T61" s="1" t="s">
        <v>115</v>
      </c>
    </row>
    <row r="62" spans="1:20" x14ac:dyDescent="0.25">
      <c r="A62" s="1">
        <v>420778715513</v>
      </c>
      <c r="B62" s="1" t="s">
        <v>116</v>
      </c>
      <c r="C62" s="2">
        <v>1115</v>
      </c>
      <c r="D62" s="1">
        <v>18.583333333333332</v>
      </c>
      <c r="E62" s="1">
        <v>0</v>
      </c>
      <c r="F62" s="4">
        <v>1870</v>
      </c>
      <c r="G62" s="5">
        <v>0</v>
      </c>
      <c r="H62" s="6">
        <v>223</v>
      </c>
      <c r="I62" s="4">
        <v>374</v>
      </c>
      <c r="J62" s="1" t="s">
        <v>54</v>
      </c>
      <c r="K62" s="1" t="s">
        <v>55</v>
      </c>
      <c r="L62" s="1" t="s">
        <v>56</v>
      </c>
      <c r="M62" s="1" t="s">
        <v>40</v>
      </c>
      <c r="N62" s="1" t="s">
        <v>41</v>
      </c>
      <c r="O62" s="1" t="s">
        <v>42</v>
      </c>
      <c r="P62" s="1" t="s">
        <v>43</v>
      </c>
      <c r="Q62" s="1" t="s">
        <v>44</v>
      </c>
      <c r="R62" s="1" t="s">
        <v>44</v>
      </c>
      <c r="S62" s="1" t="s">
        <v>48</v>
      </c>
      <c r="T62" s="1" t="s">
        <v>117</v>
      </c>
    </row>
    <row r="63" spans="1:20" x14ac:dyDescent="0.25">
      <c r="A63" s="1">
        <v>420778735729</v>
      </c>
      <c r="B63" s="1" t="s">
        <v>87</v>
      </c>
      <c r="C63" s="2">
        <v>355</v>
      </c>
      <c r="D63" s="1">
        <v>5.916666666666667</v>
      </c>
      <c r="E63" s="1">
        <v>0</v>
      </c>
      <c r="F63" s="4">
        <v>11.419999999999998</v>
      </c>
      <c r="G63" s="5">
        <v>0</v>
      </c>
      <c r="H63" s="6">
        <v>71</v>
      </c>
      <c r="I63" s="4">
        <v>2.2839999999999998</v>
      </c>
      <c r="J63" s="1" t="s">
        <v>51</v>
      </c>
      <c r="K63" s="1" t="s">
        <v>21</v>
      </c>
      <c r="L63" s="1" t="s">
        <v>43</v>
      </c>
      <c r="M63" s="1" t="s">
        <v>40</v>
      </c>
      <c r="N63" s="1" t="s">
        <v>41</v>
      </c>
      <c r="O63" s="1" t="s">
        <v>42</v>
      </c>
      <c r="P63" s="1" t="s">
        <v>43</v>
      </c>
      <c r="Q63" s="1" t="s">
        <v>44</v>
      </c>
      <c r="R63" s="1" t="s">
        <v>43</v>
      </c>
      <c r="S63" s="1" t="s">
        <v>48</v>
      </c>
      <c r="T63" s="1" t="s">
        <v>118</v>
      </c>
    </row>
    <row r="64" spans="1:20" x14ac:dyDescent="0.25">
      <c r="A64" s="1">
        <v>420778746561</v>
      </c>
      <c r="B64" s="1" t="s">
        <v>119</v>
      </c>
      <c r="C64" s="2">
        <v>0</v>
      </c>
      <c r="D64" s="1">
        <v>0</v>
      </c>
      <c r="E64" s="1">
        <v>0</v>
      </c>
      <c r="F64" s="4">
        <v>830.5</v>
      </c>
      <c r="G64" s="5">
        <v>0</v>
      </c>
      <c r="H64" s="6">
        <v>0</v>
      </c>
      <c r="I64" s="4">
        <v>166.1</v>
      </c>
      <c r="J64" s="1" t="s">
        <v>51</v>
      </c>
      <c r="K64" s="1" t="s">
        <v>73</v>
      </c>
      <c r="L64" s="1" t="s">
        <v>80</v>
      </c>
      <c r="M64" s="1" t="s">
        <v>40</v>
      </c>
      <c r="N64" s="1" t="s">
        <v>41</v>
      </c>
      <c r="O64" s="1" t="s">
        <v>42</v>
      </c>
      <c r="P64" s="1" t="s">
        <v>43</v>
      </c>
      <c r="Q64" s="1" t="s">
        <v>44</v>
      </c>
      <c r="R64" s="1" t="s">
        <v>43</v>
      </c>
      <c r="S64" s="1" t="s">
        <v>48</v>
      </c>
      <c r="T64" s="1" t="s">
        <v>120</v>
      </c>
    </row>
    <row r="65" spans="1:20" x14ac:dyDescent="0.25">
      <c r="A65" s="1">
        <v>420778746562</v>
      </c>
      <c r="B65" s="1" t="s">
        <v>121</v>
      </c>
      <c r="C65" s="2">
        <v>0</v>
      </c>
      <c r="D65" s="1">
        <v>0</v>
      </c>
      <c r="E65" s="1">
        <v>0</v>
      </c>
      <c r="F65" s="4">
        <v>5.5</v>
      </c>
      <c r="G65" s="5">
        <v>0</v>
      </c>
      <c r="H65" s="6">
        <v>0</v>
      </c>
      <c r="I65" s="4">
        <v>1.1000000000000001</v>
      </c>
      <c r="J65" s="1" t="s">
        <v>51</v>
      </c>
      <c r="K65" s="1" t="s">
        <v>21</v>
      </c>
      <c r="L65" s="1" t="s">
        <v>43</v>
      </c>
      <c r="M65" s="1" t="s">
        <v>40</v>
      </c>
      <c r="N65" s="1" t="s">
        <v>41</v>
      </c>
      <c r="O65" s="1" t="s">
        <v>42</v>
      </c>
      <c r="P65" s="1" t="s">
        <v>43</v>
      </c>
      <c r="Q65" s="1" t="s">
        <v>44</v>
      </c>
      <c r="R65" s="1" t="s">
        <v>43</v>
      </c>
      <c r="S65" s="1" t="s">
        <v>48</v>
      </c>
      <c r="T65" s="1" t="s">
        <v>122</v>
      </c>
    </row>
    <row r="66" spans="1:20" x14ac:dyDescent="0.25">
      <c r="A66" s="1">
        <v>420778765901</v>
      </c>
      <c r="B66" s="1" t="s">
        <v>123</v>
      </c>
      <c r="C66" s="2">
        <v>2593</v>
      </c>
      <c r="D66" s="1">
        <v>43.216666666666669</v>
      </c>
      <c r="E66" s="1">
        <v>1032</v>
      </c>
      <c r="F66" s="4">
        <v>1885.57</v>
      </c>
      <c r="G66" s="5">
        <v>206.4</v>
      </c>
      <c r="H66" s="6">
        <v>518.6</v>
      </c>
      <c r="I66" s="4">
        <v>377.11399999999998</v>
      </c>
      <c r="J66" s="1" t="s">
        <v>54</v>
      </c>
      <c r="K66" s="1" t="s">
        <v>55</v>
      </c>
      <c r="L66" s="1" t="s">
        <v>56</v>
      </c>
      <c r="M66" s="1" t="s">
        <v>40</v>
      </c>
      <c r="N66" s="1" t="s">
        <v>41</v>
      </c>
      <c r="O66" s="1" t="s">
        <v>42</v>
      </c>
      <c r="P66" s="1" t="s">
        <v>43</v>
      </c>
      <c r="Q66" s="1" t="s">
        <v>44</v>
      </c>
      <c r="R66" s="1" t="s">
        <v>44</v>
      </c>
      <c r="S66" s="1" t="s">
        <v>48</v>
      </c>
      <c r="T66" s="1" t="s">
        <v>124</v>
      </c>
    </row>
    <row r="67" spans="1:20" x14ac:dyDescent="0.25">
      <c r="A67" s="1">
        <v>420778766833</v>
      </c>
      <c r="B67" s="1" t="s">
        <v>135</v>
      </c>
      <c r="C67" s="2">
        <v>0</v>
      </c>
      <c r="D67" s="1">
        <v>50000</v>
      </c>
      <c r="E67" s="1">
        <v>0</v>
      </c>
      <c r="F67" s="4">
        <v>1495</v>
      </c>
      <c r="G67" s="5">
        <v>0</v>
      </c>
      <c r="H67" s="6">
        <f>Připojit1[[#This Row],[Minuty]]/5</f>
        <v>10000</v>
      </c>
      <c r="I67" s="4">
        <v>299</v>
      </c>
      <c r="J67" s="1"/>
      <c r="K67" s="1" t="s">
        <v>21</v>
      </c>
      <c r="L67" s="1" t="s">
        <v>125</v>
      </c>
      <c r="M67" s="1" t="s">
        <v>22</v>
      </c>
      <c r="N67" s="1" t="s">
        <v>22</v>
      </c>
      <c r="O67" s="1" t="s">
        <v>22</v>
      </c>
      <c r="P67" s="1" t="s">
        <v>22</v>
      </c>
      <c r="Q67" s="1" t="s">
        <v>22</v>
      </c>
      <c r="R67" s="1" t="s">
        <v>22</v>
      </c>
      <c r="S67" s="1" t="s">
        <v>48</v>
      </c>
      <c r="T67" s="1" t="s">
        <v>126</v>
      </c>
    </row>
    <row r="68" spans="1:20" x14ac:dyDescent="0.25">
      <c r="A68" s="1">
        <v>420778767013</v>
      </c>
      <c r="B68" s="1" t="s">
        <v>127</v>
      </c>
      <c r="C68" s="2">
        <v>0</v>
      </c>
      <c r="D68" s="1">
        <v>275000</v>
      </c>
      <c r="E68" s="1">
        <v>0</v>
      </c>
      <c r="F68" s="4">
        <v>1495</v>
      </c>
      <c r="G68" s="5">
        <v>0</v>
      </c>
      <c r="H68" s="6">
        <f>Připojit1[[#This Row],[Minuty]]/5</f>
        <v>55000</v>
      </c>
      <c r="I68" s="4">
        <v>299</v>
      </c>
      <c r="J68" s="1" t="s">
        <v>22</v>
      </c>
      <c r="K68" s="1" t="s">
        <v>21</v>
      </c>
      <c r="L68" s="1" t="s">
        <v>125</v>
      </c>
      <c r="M68" s="1" t="s">
        <v>22</v>
      </c>
      <c r="N68" s="1" t="s">
        <v>22</v>
      </c>
      <c r="O68" s="1" t="s">
        <v>22</v>
      </c>
      <c r="P68" s="1" t="s">
        <v>22</v>
      </c>
      <c r="Q68" s="1" t="s">
        <v>22</v>
      </c>
      <c r="R68" s="1" t="s">
        <v>22</v>
      </c>
      <c r="S68" s="1" t="s">
        <v>48</v>
      </c>
      <c r="T68" s="1" t="s">
        <v>128</v>
      </c>
    </row>
    <row r="69" spans="1:20" x14ac:dyDescent="0.25">
      <c r="A69" s="1">
        <v>420778767024</v>
      </c>
      <c r="B69" s="1" t="s">
        <v>129</v>
      </c>
      <c r="C69" s="2">
        <v>0</v>
      </c>
      <c r="D69" s="1">
        <v>280000</v>
      </c>
      <c r="E69" s="1">
        <v>0</v>
      </c>
      <c r="F69" s="4">
        <v>1495</v>
      </c>
      <c r="G69" s="5">
        <v>0</v>
      </c>
      <c r="H69" s="6">
        <f>Připojit1[[#This Row],[Minuty]]/5</f>
        <v>56000</v>
      </c>
      <c r="I69" s="4">
        <v>299</v>
      </c>
      <c r="J69" s="1" t="s">
        <v>22</v>
      </c>
      <c r="K69" s="1" t="s">
        <v>21</v>
      </c>
      <c r="L69" s="1" t="s">
        <v>125</v>
      </c>
      <c r="M69" s="1" t="s">
        <v>22</v>
      </c>
      <c r="N69" s="1" t="s">
        <v>22</v>
      </c>
      <c r="O69" s="1" t="s">
        <v>22</v>
      </c>
      <c r="P69" s="1" t="s">
        <v>22</v>
      </c>
      <c r="Q69" s="1" t="s">
        <v>22</v>
      </c>
      <c r="R69" s="1" t="s">
        <v>22</v>
      </c>
      <c r="S69" s="1" t="s">
        <v>48</v>
      </c>
      <c r="T69" s="1" t="s">
        <v>130</v>
      </c>
    </row>
    <row r="70" spans="1:20" x14ac:dyDescent="0.25">
      <c r="A70" s="1">
        <v>420778767097</v>
      </c>
      <c r="B70" s="1" t="s">
        <v>30</v>
      </c>
      <c r="C70" s="2">
        <v>0</v>
      </c>
      <c r="D70" s="1">
        <v>30000</v>
      </c>
      <c r="E70" s="1">
        <v>0</v>
      </c>
      <c r="F70" s="4">
        <v>1495</v>
      </c>
      <c r="G70" s="5">
        <v>0</v>
      </c>
      <c r="H70" s="6">
        <f>Připojit1[[#This Row],[Minuty]]/5</f>
        <v>6000</v>
      </c>
      <c r="I70" s="4">
        <v>299</v>
      </c>
      <c r="J70" s="1" t="s">
        <v>22</v>
      </c>
      <c r="K70" s="1" t="s">
        <v>21</v>
      </c>
      <c r="L70" s="1" t="s">
        <v>125</v>
      </c>
      <c r="M70" s="1" t="s">
        <v>22</v>
      </c>
      <c r="N70" s="1" t="s">
        <v>22</v>
      </c>
      <c r="O70" s="1" t="s">
        <v>22</v>
      </c>
      <c r="P70" s="1" t="s">
        <v>22</v>
      </c>
      <c r="Q70" s="1" t="s">
        <v>22</v>
      </c>
      <c r="R70" s="1" t="s">
        <v>22</v>
      </c>
      <c r="S70" s="1" t="s">
        <v>48</v>
      </c>
      <c r="T70" s="1" t="s">
        <v>131</v>
      </c>
    </row>
    <row r="71" spans="1:20" x14ac:dyDescent="0.25">
      <c r="A71" s="1">
        <v>420778767114</v>
      </c>
      <c r="B71" s="1" t="s">
        <v>132</v>
      </c>
      <c r="C71" s="2">
        <v>0</v>
      </c>
      <c r="D71" s="1">
        <v>100000</v>
      </c>
      <c r="E71" s="1">
        <v>0</v>
      </c>
      <c r="F71" s="4">
        <v>1495</v>
      </c>
      <c r="G71" s="5">
        <v>0</v>
      </c>
      <c r="H71" s="6">
        <f>Připojit1[[#This Row],[Minuty]]/5</f>
        <v>20000</v>
      </c>
      <c r="I71" s="4">
        <v>299</v>
      </c>
      <c r="J71" s="1" t="s">
        <v>22</v>
      </c>
      <c r="K71" s="1" t="s">
        <v>21</v>
      </c>
      <c r="L71" s="1" t="s">
        <v>125</v>
      </c>
      <c r="M71" s="1" t="s">
        <v>22</v>
      </c>
      <c r="N71" s="1" t="s">
        <v>22</v>
      </c>
      <c r="O71" s="1" t="s">
        <v>22</v>
      </c>
      <c r="P71" s="1" t="s">
        <v>22</v>
      </c>
      <c r="Q71" s="1" t="s">
        <v>22</v>
      </c>
      <c r="R71" s="1" t="s">
        <v>22</v>
      </c>
      <c r="S71" s="1" t="s">
        <v>48</v>
      </c>
      <c r="T71" s="1" t="s">
        <v>133</v>
      </c>
    </row>
    <row r="72" spans="1:20" x14ac:dyDescent="0.25">
      <c r="C72" s="2"/>
      <c r="D72" s="1"/>
      <c r="J72" s="1"/>
      <c r="K72" s="1"/>
      <c r="L72" s="1"/>
    </row>
  </sheetData>
  <pageMargins left="0.7" right="0.7" top="0.78740157499999996" bottom="0.78740157499999996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L c G A A B Q S w M E F A A C A A g A l W 4 6 W z F K Q m + k A A A A 9 g A A A B I A H A B D b 2 5 m a W c v U G F j a 2 F n Z S 5 4 b W w g o h g A K K A U A A A A A A A A A A A A A A A A A A A A A A A A A A A A h Y 8 x D o I w G I W v Q r r T l r I Q 8 l M G V k l M T I x x a 0 q F B i i G F s v d H D y S V x C j q J v j + 9 4 3 v H e / 3 i C f + y 6 4 q N H q w W Q o w h Q F y s i h 0 q b O 0 O R O Y Y J y D l s h W 1 G r Y J G N T W d b Z a h x 7 p w S 4 r 3 H P s b D W B N G a U Q O 5 W Y n G 9 U L 9 J H 1 f z n U x j p h p E I c 9 q 8 x n O E o Z j h m C a Z A V g i l N l + B L X u f 7 Q + E Y u r c N C o u b V g c g a w R y P s D f w B Q S w M E F A A C A A g A l W 4 6 W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J V u O l s D K F c r s Q M A A C Q l A A A T A B w A R m 9 y b X V s Y X M v U 2 V j d G l v b j E u b S C i G A A o o B Q A A A A A A A A A A A A A A A A A A A A A A A A A A A D t m t 1 u G j k U x + 8 j 5 R 2 8 k x u Q p q h J k 3 b V K h c r 2 N 1 + b R O J t J U S I u R h T o Q z H n t k e 0 Z 8 K G / Q P E C 2 V 1 z u R V 5 g p e Z m 4 L 3 W h h I G Z o a w y l U k I y Q Q h 3 P 8 P 8 d / + 3 c B E j q K c I a a s 9 f d N 9 t b 2 1 u y i w X 4 a M d p 9 y g L U f s P Q h W I B l b Y w x I c d I g o q O 0 t p B + n v u C X + o P f e x 2 g t a 9 c B B 7 n Q U V n Q K 3 O m Q K m Z M W p v 2 5 9 l i B k C z P F G W E 1 P + E C B 6 0 j B g 1 B E k D P 0 H v c 5 T 5 P A t x q 8 C A O d V 6 / 1 S A y a L S + c B 9 f c A Y o S X 9 E R P Z b U m F F p C J B H y X z 2 N 7 z v Y N W J K B L w W 8 n / X h A E s x I W 9 J 4 A F 7 b R J / v 1 3 p U 9 p y q i 1 h M q Y u U i K H q z t r Y c Z p d A I W Y Q L u / T L u u r X T d b s A F Y e B / w u F 0 A t P G h 2 f v F I S H D y Y 7 7 g f C / E M n W + P 8 6 s y E z + 8 V n K a j L s V J e o s k o I F u d j I C x m O U / i t 4 w t J b s + o J 9 v R g j w U P u Y K 3 g H 0 9 1 M r / F O + i s 5 8 F f q O 0 2 c E U C 3 l o h n G + m M Z p O P 7 O 9 D P 9 g V Q / W q x 8 I j C T F 1 y E d U 7 j k J 3 0 I z D r P y j d H Q 6 d I 8 / n n n l v S g L y s Y I r F w 2 d z 5 M 7 v V k K 6 D y i o K e m k f G 3 9 F Z S r j 9 / x 9 T L / Z p Z b h p o B n F E G C 5 L Q B F o 8 Z M 7 Y E E / n / w p H Q 0 g W f n O c p 0 T L M i F 1 o 0 i m o 5 Y L q z H 5 8 e B 4 k k 6 Q p M b 7 O e F H H P K J 3 d B P t C k 8 e T O K 0 o Y X 4 P K i 3 0 P P u O q o F A d a K A F / K N t r G U Y r R V Z z e e n f 4 + v t V D M t F Q 9 f l z 8 r f E 3 E N G s i t 6 W f P z I u 4 S w O G R 0 6 F j l w / i 6 O h f J 4 t A D M d + R k d T 6 k W 5 P R F M Z A x T o 2 4 W o + D 5 p d X c p J L g s + L M h L Z a j z m x t D w a o c f y 2 V E N B i i x N u F o c g i M f P O 1 3 P W N u r h w z H W 2 u O O r A 4 k A 0 g e q b c 3 Y a p i d h + e C 4 W d s v O T 1 j 7 o y d S x x c 7 N m 8 T Q u d m T V j x n 8 L y 2 V N V u q r M i f l v b P k l l V / b G a I F Q t s s u k P 7 f J V d X u L s A 2 2 d g M C o s p e 9 a l S 8 M B S 0 F L Q U t B S 0 F L Q U v C R F H z x Z C n 4 0 l L Q U t B S 0 F L Q U t B S 8 J E U 3 H + y F H x l K W g p a C l o K W g p a C n 4 S A o e P F k K / m o p a C l o K W g p a C l o K b g Z B Y 8 n N y T i l 0 T t F j F v 5 o A 6 D z 1 9 t 1 a G Z X + j c d f + v L g m + m J t d H 9 t 9 M B 0 v I A b S G 0 x M P 1 O b t K R r + 1 z r / 9 P o f u u T H v K 3 r n m 5 A y d v w i L l f E a 4 E 4 X f d T U r T X j s H K 2 U 2 w H T Z D 5 Y a L U V M 8 e Q y M u X 2 n Z P m s L 1 I E V F N h Z t l h p h W U D F E z k z X 9 Q S w E C L Q A U A A I A C A C V b j p b M U p C b 6 Q A A A D 2 A A A A E g A A A A A A A A A A A A A A A A A A A A A A Q 2 9 u Z m l n L 1 B h Y 2 t h Z 2 U u e G 1 s U E s B A i 0 A F A A C A A g A l W 4 6 W w / K 6 a u k A A A A 6 Q A A A B M A A A A A A A A A A A A A A A A A 8 A A A A F t D b 2 5 0 Z W 5 0 X 1 R 5 c G V z X S 5 4 b W x Q S w E C L Q A U A A I A C A C V b j p b A y h X K 7 E D A A A k J Q A A E w A A A A A A A A A A A A A A A A D h A Q A A R m 9 y b X V s Y X M v U 2 V j d G l v b j E u b V B L B Q Y A A A A A A w A D A M I A A A D f B Q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f e Q A A A A A A A D 1 5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3 h s b m 0 l M j B f R m l s d G V y R G F 0 Y W J h c 2 U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3 N G I 4 M T Q 3 N C 0 4 Y 2 M w L T Q 1 Z W U t Y W V m M C 0 y M D R l Z W M y Y W E 5 O D I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N O Y X Z p Z 2 F j Z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G a W x s U 3 R h d H V z I i B W Y W x 1 Z T 0 i c 0 N v b X B s Z X R l I i A v P j x F b n R y e S B U e X B l P S J G a W x s R X J y b 3 J D b 2 R l I i B W Y W x 1 Z T 0 i c 1 V u a 2 5 v d 2 4 i I C 8 + P E V u d H J 5 I F R 5 c G U 9 I k Z p b G x M Y X N 0 V X B k Y X R l Z C I g V m F s d W U 9 I m Q y M D I 1 L T A 5 L T I 2 V D E x O j U y O j Q y L j I z M D Y 4 M z J a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I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f e G x u b S B f R m l s d G V y R G F 0 Y W J h c 2 U v Q X V 0 b 1 J l b W 9 2 Z W R D b 2 x 1 b W 5 z M S 5 7 T 2 J k b 2 L D r S w w f S Z x d W 9 0 O y w m c X V v d D t T Z W N 0 a W 9 u M S 9 f e G x u b S B f R m l s d G V y R G F 0 Y W J h c 2 U v Q X V 0 b 1 J l b W 9 2 Z W R D b 2 x 1 b W 5 z M S 5 7 V c W + a X Z h d G V s L D F 9 J n F 1 b 3 Q 7 L C Z x d W 9 0 O 1 N l Y 3 R p b 2 4 x L 1 9 4 b G 5 t I F 9 G a W x 0 Z X J E Y X R h Y m F z Z S 9 B d X R v U m V t b 3 Z l Z E N v b H V t b n M x L n v E j M O t c 2 x v L D J 9 J n F 1 b 3 Q 7 L C Z x d W 9 0 O 1 N l Y 3 R p b 2 4 x L 1 9 4 b G 5 t I F 9 G a W x 0 Z X J E Y X R h Y m F z Z S 9 B d X R v U m V t b 3 Z l Z E N v b H V t b n M x L n t T a 3 V w a W 5 h L D N 9 J n F 1 b 3 Q 7 L C Z x d W 9 0 O 1 N l Y 3 R p b 2 4 x L 1 9 4 b G 5 t I F 9 G a W x 0 Z X J E Y X R h Y m F z Z S 9 B d X R v U m V t b 3 Z l Z E N v b H V t b n M x L n v E j M O t c 2 x v I H B l b s S b x b 5 l b m t 5 L D R 9 J n F 1 b 3 Q 7 L C Z x d W 9 0 O 1 N l Y 3 R p b 2 4 x L 1 9 4 b G 5 t I F 9 G a W x 0 Z X J E Y X R h Y m F z Z S 9 B d X R v U m V t b 3 Z l Z E N v b H V t b n M x L n t O w 6 F 6 Z X Y g c G V u x J v F v m V u a 3 k s N X 0 m c X V v d D s s J n F 1 b 3 Q 7 U 2 V j d G l v b j E v X 3 h s b m 0 g X 0 Z p b H R l c k R h d G F i Y X N l L 0 F 1 d G 9 S Z W 1 v d m V k Q 2 9 s d W 1 u c z E u e 1 R h c m l m b s O t I H B s w 6 F u L D Z 9 J n F 1 b 3 Q 7 L C Z x d W 9 0 O 1 N l Y 3 R p b 2 4 x L 1 9 4 b G 5 t I F 9 G a W x 0 Z X J E Y X R h Y m F z Z S 9 B d X R v U m V t b 3 Z l Z E N v b H V t b n M x L n t Q c m 9 k d W t 0 b 3 b D o S D F m W F k Y S w 3 f S Z x d W 9 0 O y w m c X V v d D t T Z W N 0 a W 9 u M S 9 f e G x u b S B f R m l s d G V y R G F 0 Y W J h c 2 U v Q X V 0 b 1 J l b W 9 2 Z W R D b 2 x 1 b W 5 z M S 5 7 U G 9 s b 8 W + a 2 E s O H 0 m c X V v d D s s J n F 1 b 3 Q 7 U 2 V j d G l v b j E v X 3 h s b m 0 g X 0 Z p b H R l c k R h d G F i Y X N l L 0 F 1 d G 9 S Z W 1 v d m V k Q 2 9 s d W 1 u c z E u e 1 N s d c W + Y m E s O X 0 m c X V v d D s s J n F 1 b 3 Q 7 U 2 V j d G l v b j E v X 3 h s b m 0 g X 0 Z p b H R l c k R h d G F i Y X N l L 0 F 1 d G 9 S Z W 1 v d m V k Q 2 9 s d W 1 u c z E u e 1 B v x I 1 l d C w x M H 0 m c X V v d D s s J n F 1 b 3 Q 7 U 2 V j d G l v b j E v X 3 h s b m 0 g X 0 Z p b H R l c k R h d G F i Y X N l L 0 F 1 d G 9 S Z W 1 v d m V k Q 2 9 s d W 1 u c z E u e 0 p l Z G 5 v d G t h L D E x f S Z x d W 9 0 O y w m c X V v d D t T Z W N 0 a W 9 u M S 9 f e G x u b S B f R m l s d G V y R G F 0 Y W J h c 2 U v Q X V 0 b 1 J l b W 9 2 Z W R D b 2 x 1 b W 5 z M S 5 7 Q 2 V s a 2 9 2 w 6 k g d H J 2 w 6 F u w 6 0 g K H M p L D E y f S Z x d W 9 0 O y w m c X V v d D t T Z W N 0 a W 9 u M S 9 f e G x u b S B f R m l s d G V y R G F 0 Y W J h c 2 U v Q X V 0 b 1 J l b W 9 2 Z W R D b 2 x 1 b W 5 z M S 5 7 w 5 r E j X R v d m F u w 6 E g Z G 9 i Y S A o c y k s M T N 9 J n F 1 b 3 Q 7 L C Z x d W 9 0 O 1 N l Y 3 R p b 2 4 x L 1 9 4 b G 5 t I F 9 G a W x 0 Z X J E Y X R h Y m F z Z S 9 B d X R v U m V t b 3 Z l Z E N v b H V t b n M x L n v E j G V y c M O h b s O t I G R h d C w x N H 0 m c X V v d D s s J n F 1 b 3 Q 7 U 2 V j d G l v b j E v X 3 h s b m 0 g X 0 Z p b H R l c k R h d G F i Y X N l L 0 F 1 d G 9 S Z W 1 v d m V k Q 2 9 s d W 1 u c z E u e 0 9 i a m V t I G R h d C w x N X 0 m c X V v d D s s J n F 1 b 3 Q 7 U 2 V j d G l v b j E v X 3 h s b m 0 g X 0 Z p b H R l c k R h d G F i Y X N l L 0 F 1 d G 9 S Z W 1 v d m V k Q 2 9 s d W 1 u c z E u e 0 N l b G t l b S A o S 8 S N K S w x N n 0 m c X V v d D s s J n F 1 b 3 Q 7 U 2 V j d G l v b j E v X 3 h s b m 0 g X 0 Z p b H R l c k R h d G F i Y X N l L 0 F 1 d G 9 S Z W 1 v d m V k Q 2 9 s d W 1 u c z E u e 8 S M w 6 F z d G t h I M S N Z X J w Y W 7 D o S B 6 I G t y Z W R p d H U g K E v E j S k s M T d 9 J n F 1 b 3 Q 7 L C Z x d W 9 0 O 1 N l Y 3 R p b 2 4 x L 1 9 4 b G 5 t I F 9 G a W x 0 Z X J E Y X R h Y m F z Z S 9 B d X R v U m V t b 3 Z l Z E N v b H V t b n M x L n t T b G V 2 Y S A o S 8 S N K S w x O H 0 m c X V v d D s s J n F 1 b 3 Q 7 U 2 V j d G l v b j E v X 3 h s b m 0 g X 0 Z p b H R l c k R h d G F i Y X N l L 0 F 1 d G 9 S Z W 1 v d m V k Q 2 9 s d W 1 u c z E u e 8 O a x I 1 0 b 3 b D o W 5 v I G N l b G t l b S B i Z X o g R F B I I C h L x I 0 p L D E 5 f S Z x d W 9 0 O y w m c X V v d D t T Z W N 0 a W 9 u M S 9 f e G x u b S B f R m l s d G V y R G F 0 Y W J h c 2 U v Q X V 0 b 1 J l b W 9 2 Z W R D b 2 x 1 b W 5 z M S 5 7 w 5 r E j X R v d s O h b m 8 g Y 2 V s a 2 V t I H M g R F B I I C h L x I 0 p L D I w f S Z x d W 9 0 O 1 0 s J n F 1 b 3 Q 7 Q 2 9 s d W 1 u Q 2 9 1 b n Q m c X V v d D s 6 M j E s J n F 1 b 3 Q 7 S 2 V 5 Q 2 9 s d W 1 u T m F t Z X M m c X V v d D s 6 W 1 0 s J n F 1 b 3 Q 7 Q 2 9 s d W 1 u S W R l b n R p d G l l c y Z x d W 9 0 O z p b J n F 1 b 3 Q 7 U 2 V j d G l v b j E v X 3 h s b m 0 g X 0 Z p b H R l c k R h d G F i Y X N l L 0 F 1 d G 9 S Z W 1 v d m V k Q 2 9 s d W 1 u c z E u e 0 9 i Z G 9 i w 6 0 s M H 0 m c X V v d D s s J n F 1 b 3 Q 7 U 2 V j d G l v b j E v X 3 h s b m 0 g X 0 Z p b H R l c k R h d G F i Y X N l L 0 F 1 d G 9 S Z W 1 v d m V k Q 2 9 s d W 1 u c z E u e 1 X F v m l 2 Y X R l b C w x f S Z x d W 9 0 O y w m c X V v d D t T Z W N 0 a W 9 u M S 9 f e G x u b S B f R m l s d G V y R G F 0 Y W J h c 2 U v Q X V 0 b 1 J l b W 9 2 Z W R D b 2 x 1 b W 5 z M S 5 7 x I z D r X N s b y w y f S Z x d W 9 0 O y w m c X V v d D t T Z W N 0 a W 9 u M S 9 f e G x u b S B f R m l s d G V y R G F 0 Y W J h c 2 U v Q X V 0 b 1 J l b W 9 2 Z W R D b 2 x 1 b W 5 z M S 5 7 U 2 t 1 c G l u Y S w z f S Z x d W 9 0 O y w m c X V v d D t T Z W N 0 a W 9 u M S 9 f e G x u b S B f R m l s d G V y R G F 0 Y W J h c 2 U v Q X V 0 b 1 J l b W 9 2 Z W R D b 2 x 1 b W 5 z M S 5 7 x I z D r X N s b y B w Z W 7 E m 8 W + Z W 5 r e S w 0 f S Z x d W 9 0 O y w m c X V v d D t T Z W N 0 a W 9 u M S 9 f e G x u b S B f R m l s d G V y R G F 0 Y W J h c 2 U v Q X V 0 b 1 J l b W 9 2 Z W R D b 2 x 1 b W 5 z M S 5 7 T s O h e m V 2 I H B l b s S b x b 5 l b m t 5 L D V 9 J n F 1 b 3 Q 7 L C Z x d W 9 0 O 1 N l Y 3 R p b 2 4 x L 1 9 4 b G 5 t I F 9 G a W x 0 Z X J E Y X R h Y m F z Z S 9 B d X R v U m V t b 3 Z l Z E N v b H V t b n M x L n t U Y X J p Z m 7 D r S B w b M O h b i w 2 f S Z x d W 9 0 O y w m c X V v d D t T Z W N 0 a W 9 u M S 9 f e G x u b S B f R m l s d G V y R G F 0 Y W J h c 2 U v Q X V 0 b 1 J l b W 9 2 Z W R D b 2 x 1 b W 5 z M S 5 7 U H J v Z H V r d G 9 2 w 6 E g x Z l h Z G E s N 3 0 m c X V v d D s s J n F 1 b 3 Q 7 U 2 V j d G l v b j E v X 3 h s b m 0 g X 0 Z p b H R l c k R h d G F i Y X N l L 0 F 1 d G 9 S Z W 1 v d m V k Q 2 9 s d W 1 u c z E u e 1 B v b G / F v m t h L D h 9 J n F 1 b 3 Q 7 L C Z x d W 9 0 O 1 N l Y 3 R p b 2 4 x L 1 9 4 b G 5 t I F 9 G a W x 0 Z X J E Y X R h Y m F z Z S 9 B d X R v U m V t b 3 Z l Z E N v b H V t b n M x L n t T b H X F v m J h L D l 9 J n F 1 b 3 Q 7 L C Z x d W 9 0 O 1 N l Y 3 R p b 2 4 x L 1 9 4 b G 5 t I F 9 G a W x 0 Z X J E Y X R h Y m F z Z S 9 B d X R v U m V t b 3 Z l Z E N v b H V t b n M x L n t Q b 8 S N Z X Q s M T B 9 J n F 1 b 3 Q 7 L C Z x d W 9 0 O 1 N l Y 3 R p b 2 4 x L 1 9 4 b G 5 t I F 9 G a W x 0 Z X J E Y X R h Y m F z Z S 9 B d X R v U m V t b 3 Z l Z E N v b H V t b n M x L n t K Z W R u b 3 R r Y S w x M X 0 m c X V v d D s s J n F 1 b 3 Q 7 U 2 V j d G l v b j E v X 3 h s b m 0 g X 0 Z p b H R l c k R h d G F i Y X N l L 0 F 1 d G 9 S Z W 1 v d m V k Q 2 9 s d W 1 u c z E u e 0 N l b G t v d s O p I H R y d s O h b s O t I C h z K S w x M n 0 m c X V v d D s s J n F 1 b 3 Q 7 U 2 V j d G l v b j E v X 3 h s b m 0 g X 0 Z p b H R l c k R h d G F i Y X N l L 0 F 1 d G 9 S Z W 1 v d m V k Q 2 9 s d W 1 u c z E u e 8 O a x I 1 0 b 3 Z h b s O h I G R v Y m E g K H M p L D E z f S Z x d W 9 0 O y w m c X V v d D t T Z W N 0 a W 9 u M S 9 f e G x u b S B f R m l s d G V y R G F 0 Y W J h c 2 U v Q X V 0 b 1 J l b W 9 2 Z W R D b 2 x 1 b W 5 z M S 5 7 x I x l c n D D o W 7 D r S B k Y X Q s M T R 9 J n F 1 b 3 Q 7 L C Z x d W 9 0 O 1 N l Y 3 R p b 2 4 x L 1 9 4 b G 5 t I F 9 G a W x 0 Z X J E Y X R h Y m F z Z S 9 B d X R v U m V t b 3 Z l Z E N v b H V t b n M x L n t P Y m p l b S B k Y X Q s M T V 9 J n F 1 b 3 Q 7 L C Z x d W 9 0 O 1 N l Y 3 R p b 2 4 x L 1 9 4 b G 5 t I F 9 G a W x 0 Z X J E Y X R h Y m F z Z S 9 B d X R v U m V t b 3 Z l Z E N v b H V t b n M x L n t D Z W x r Z W 0 g K E v E j S k s M T Z 9 J n F 1 b 3 Q 7 L C Z x d W 9 0 O 1 N l Y 3 R p b 2 4 x L 1 9 4 b G 5 t I F 9 G a W x 0 Z X J E Y X R h Y m F z Z S 9 B d X R v U m V t b 3 Z l Z E N v b H V t b n M x L n v E j M O h c 3 R r Y S D E j W V y c G F u w 6 E g e i B r c m V k a X R 1 I C h L x I 0 p L D E 3 f S Z x d W 9 0 O y w m c X V v d D t T Z W N 0 a W 9 u M S 9 f e G x u b S B f R m l s d G V y R G F 0 Y W J h c 2 U v Q X V 0 b 1 J l b W 9 2 Z W R D b 2 x 1 b W 5 z M S 5 7 U 2 x l d m E g K E v E j S k s M T h 9 J n F 1 b 3 Q 7 L C Z x d W 9 0 O 1 N l Y 3 R p b 2 4 x L 1 9 4 b G 5 t I F 9 G a W x 0 Z X J E Y X R h Y m F z Z S 9 B d X R v U m V t b 3 Z l Z E N v b H V t b n M x L n v D m s S N d G 9 2 w 6 F u b y B j Z W x r Z W 0 g Y m V 6 I E R Q S C A o S 8 S N K S w x O X 0 m c X V v d D s s J n F 1 b 3 Q 7 U 2 V j d G l v b j E v X 3 h s b m 0 g X 0 Z p b H R l c k R h d G F i Y X N l L 0 F 1 d G 9 S Z W 1 v d m V k Q 2 9 s d W 1 u c z E u e 8 O a x I 1 0 b 3 b D o W 5 v I G N l b G t l b S B z I E R Q S C A o S 8 S N K S w y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9 4 b G 5 t J T I w X 0 Z p b H R l c k R h d G F i Y X N l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3 h s b m 0 l M j B f R m l s d G V y R G F 0 Y W J h c 2 U v U 2 h l Z X Q l M j B u c i U y M D E h X 3 h s b m 0 u X 0 Z p b H R l c k R h d G F i Y X N l X 0 R l Z m l u Z W R O Y W 1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3 h s b m 0 l M j B f R m l s d G V y R G F 0 Y W J h c 2 U v W i V D M y V B M W h s Y X Y l Q z M l Q U Q l M j B z Z S U y M H p 2 J U M z J U J E J U M 1 J U E x Z W 5 v d S U y M C V D M y V C Q X J v d m 4 l Q z M l Q U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x u b S U y M F 9 G a W x 0 Z X J E Y X R h Y m F z Z S 9 a b S V D N C U 5 Q m 4 l Q z Q l O U J u J U M z J U J E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3 h s b m 0 l M j B f R m l s d G V y R G F 0 Y W J h c 2 U v T 2 R l Y n J h b i V D M y V B O S U y M G 9 z d G F 0 b i V D M y V B R C U y M H N s b 3 V w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x u b S U y M F 9 G a W x 0 Z X J E Y X R h Y m F z Z S U y M C g y K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M x Z T M w O W R i L W Z i N T Q t N D M 0 N C 1 i N z I 4 L T B k N j V m M D Q 1 Z G V k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W N l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F N 0 Y X R 1 c y I g V m F s d W U 9 I n N D b 2 1 w b G V 0 Z S I g L z 4 8 R W 5 0 c n k g V H l w Z T 0 i R m l s b E V y c m 9 y Q 2 9 k Z S I g V m F s d W U 9 I n N V b m t u b 3 d u I i A v P j x F b n R y e S B U e X B l P S J G a W x s T G F z d F V w Z G F 0 Z W Q i I F Z h b H V l P S J k M j A y N S 0 w O S 0 y N l Q x M T o 1 M j o 0 M i 4 y M z U 2 N D k 3 W i I g L z 4 8 R W 5 0 c n k g V H l w Z T 0 i U m V s Y X R p b 2 5 z a G l w S W 5 m b 0 N v b n R h a W 5 l c i I g V m F s d W U 9 I n N 7 J n F 1 b 3 Q 7 Y 2 9 s d W 1 u Q 2 9 1 b n Q m c X V v d D s 6 M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9 4 b G 5 t I F 9 G a W x 0 Z X J E Y X R h Y m F z Z S A o M i k v Q X V 0 b 1 J l b W 9 2 Z W R D b 2 x 1 b W 5 z M S 5 7 T 2 J k b 2 L D r S w w f S Z x d W 9 0 O y w m c X V v d D t T Z W N 0 a W 9 u M S 9 f e G x u b S B f R m l s d G V y R G F 0 Y W J h c 2 U g K D I p L 0 F 1 d G 9 S Z W 1 v d m V k Q 2 9 s d W 1 u c z E u e 1 X F v m l 2 Y X R l b C w x f S Z x d W 9 0 O y w m c X V v d D t T Z W N 0 a W 9 u M S 9 f e G x u b S B f R m l s d G V y R G F 0 Y W J h c 2 U g K D I p L 0 F 1 d G 9 S Z W 1 v d m V k Q 2 9 s d W 1 u c z E u e 8 S M w 6 1 z b G 8 s M n 0 m c X V v d D s s J n F 1 b 3 Q 7 U 2 V j d G l v b j E v X 3 h s b m 0 g X 0 Z p b H R l c k R h d G F i Y X N l I C g y K S 9 B d X R v U m V t b 3 Z l Z E N v b H V t b n M x L n t T a 3 V w a W 5 h L D N 9 J n F 1 b 3 Q 7 L C Z x d W 9 0 O 1 N l Y 3 R p b 2 4 x L 1 9 4 b G 5 t I F 9 G a W x 0 Z X J E Y X R h Y m F z Z S A o M i k v Q X V 0 b 1 J l b W 9 2 Z W R D b 2 x 1 b W 5 z M S 5 7 x I z D r X N s b y B w Z W 7 E m 8 W + Z W 5 r e S w 0 f S Z x d W 9 0 O y w m c X V v d D t T Z W N 0 a W 9 u M S 9 f e G x u b S B f R m l s d G V y R G F 0 Y W J h c 2 U g K D I p L 0 F 1 d G 9 S Z W 1 v d m V k Q 2 9 s d W 1 u c z E u e 0 7 D o X p l d i B w Z W 7 E m 8 W + Z W 5 r e S w 1 f S Z x d W 9 0 O y w m c X V v d D t T Z W N 0 a W 9 u M S 9 f e G x u b S B f R m l s d G V y R G F 0 Y W J h c 2 U g K D I p L 0 F 1 d G 9 S Z W 1 v d m V k Q 2 9 s d W 1 u c z E u e 1 R h c m l m b s O t I H B s w 6 F u L D Z 9 J n F 1 b 3 Q 7 L C Z x d W 9 0 O 1 N l Y 3 R p b 2 4 x L 1 9 4 b G 5 t I F 9 G a W x 0 Z X J E Y X R h Y m F z Z S A o M i k v Q X V 0 b 1 J l b W 9 2 Z W R D b 2 x 1 b W 5 z M S 5 7 U H J v Z H V r d G 9 2 w 6 E g x Z l h Z G E s N 3 0 m c X V v d D s s J n F 1 b 3 Q 7 U 2 V j d G l v b j E v X 3 h s b m 0 g X 0 Z p b H R l c k R h d G F i Y X N l I C g y K S 9 B d X R v U m V t b 3 Z l Z E N v b H V t b n M x L n t Q b 2 x v x b 5 r Y S w 4 f S Z x d W 9 0 O y w m c X V v d D t T Z W N 0 a W 9 u M S 9 f e G x u b S B f R m l s d G V y R G F 0 Y W J h c 2 U g K D I p L 0 F 1 d G 9 S Z W 1 v d m V k Q 2 9 s d W 1 u c z E u e 1 N s d c W + Y m E s O X 0 m c X V v d D s s J n F 1 b 3 Q 7 U 2 V j d G l v b j E v X 3 h s b m 0 g X 0 Z p b H R l c k R h d G F i Y X N l I C g y K S 9 B d X R v U m V t b 3 Z l Z E N v b H V t b n M x L n t Q b 8 S N Z X Q s M T B 9 J n F 1 b 3 Q 7 L C Z x d W 9 0 O 1 N l Y 3 R p b 2 4 x L 1 9 4 b G 5 t I F 9 G a W x 0 Z X J E Y X R h Y m F z Z S A o M i k v Q X V 0 b 1 J l b W 9 2 Z W R D b 2 x 1 b W 5 z M S 5 7 S m V k b m 9 0 a 2 E s M T F 9 J n F 1 b 3 Q 7 L C Z x d W 9 0 O 1 N l Y 3 R p b 2 4 x L 1 9 4 b G 5 t I F 9 G a W x 0 Z X J E Y X R h Y m F z Z S A o M i k v Q X V 0 b 1 J l b W 9 2 Z W R D b 2 x 1 b W 5 z M S 5 7 Q 2 V s a 2 9 2 w 6 k g d H J 2 w 6 F u w 6 0 g K H M p L D E y f S Z x d W 9 0 O y w m c X V v d D t T Z W N 0 a W 9 u M S 9 f e G x u b S B f R m l s d G V y R G F 0 Y W J h c 2 U g K D I p L 0 F 1 d G 9 S Z W 1 v d m V k Q 2 9 s d W 1 u c z E u e 8 O a x I 1 0 b 3 Z h b s O h I G R v Y m E g K H M p L D E z f S Z x d W 9 0 O y w m c X V v d D t T Z W N 0 a W 9 u M S 9 f e G x u b S B f R m l s d G V y R G F 0 Y W J h c 2 U g K D I p L 0 F 1 d G 9 S Z W 1 v d m V k Q 2 9 s d W 1 u c z E u e 8 S M Z X J w w 6 F u w 6 0 g Z G F 0 L D E 0 f S Z x d W 9 0 O y w m c X V v d D t T Z W N 0 a W 9 u M S 9 f e G x u b S B f R m l s d G V y R G F 0 Y W J h c 2 U g K D I p L 0 F 1 d G 9 S Z W 1 v d m V k Q 2 9 s d W 1 u c z E u e 0 9 i a m V t I G R h d C w x N X 0 m c X V v d D s s J n F 1 b 3 Q 7 U 2 V j d G l v b j E v X 3 h s b m 0 g X 0 Z p b H R l c k R h d G F i Y X N l I C g y K S 9 B d X R v U m V t b 3 Z l Z E N v b H V t b n M x L n t D Z W x r Z W 0 g K E v E j S k s M T Z 9 J n F 1 b 3 Q 7 L C Z x d W 9 0 O 1 N l Y 3 R p b 2 4 x L 1 9 4 b G 5 t I F 9 G a W x 0 Z X J E Y X R h Y m F z Z S A o M i k v Q X V 0 b 1 J l b W 9 2 Z W R D b 2 x 1 b W 5 z M S 5 7 x I z D o X N 0 a 2 E g x I 1 l c n B h b s O h I H o g a 3 J l Z G l 0 d S A o S 8 S N K S w x N 3 0 m c X V v d D s s J n F 1 b 3 Q 7 U 2 V j d G l v b j E v X 3 h s b m 0 g X 0 Z p b H R l c k R h d G F i Y X N l I C g y K S 9 B d X R v U m V t b 3 Z l Z E N v b H V t b n M x L n t T b G V 2 Y S A o S 8 S N K S w x O H 0 m c X V v d D s s J n F 1 b 3 Q 7 U 2 V j d G l v b j E v X 3 h s b m 0 g X 0 Z p b H R l c k R h d G F i Y X N l I C g y K S 9 B d X R v U m V t b 3 Z l Z E N v b H V t b n M x L n v D m s S N d G 9 2 w 6 F u b y B j Z W x r Z W 0 g Y m V 6 I E R Q S C A o S 8 S N K S w x O X 0 m c X V v d D s s J n F 1 b 3 Q 7 U 2 V j d G l v b j E v X 3 h s b m 0 g X 0 Z p b H R l c k R h d G F i Y X N l I C g y K S 9 B d X R v U m V t b 3 Z l Z E N v b H V t b n M x L n v D m s S N d G 9 2 w 6 F u b y B j Z W x r Z W 0 g c y B E U E g g K E v E j S k s M j B 9 J n F 1 b 3 Q 7 X S w m c X V v d D t D b 2 x 1 b W 5 D b 3 V u d C Z x d W 9 0 O z o y M S w m c X V v d D t L Z X l D b 2 x 1 b W 5 O Y W 1 l c y Z x d W 9 0 O z p b X S w m c X V v d D t D b 2 x 1 b W 5 J Z G V u d G l 0 a W V z J n F 1 b 3 Q 7 O l s m c X V v d D t T Z W N 0 a W 9 u M S 9 f e G x u b S B f R m l s d G V y R G F 0 Y W J h c 2 U g K D I p L 0 F 1 d G 9 S Z W 1 v d m V k Q 2 9 s d W 1 u c z E u e 0 9 i Z G 9 i w 6 0 s M H 0 m c X V v d D s s J n F 1 b 3 Q 7 U 2 V j d G l v b j E v X 3 h s b m 0 g X 0 Z p b H R l c k R h d G F i Y X N l I C g y K S 9 B d X R v U m V t b 3 Z l Z E N v b H V t b n M x L n t V x b 5 p d m F 0 Z W w s M X 0 m c X V v d D s s J n F 1 b 3 Q 7 U 2 V j d G l v b j E v X 3 h s b m 0 g X 0 Z p b H R l c k R h d G F i Y X N l I C g y K S 9 B d X R v U m V t b 3 Z l Z E N v b H V t b n M x L n v E j M O t c 2 x v L D J 9 J n F 1 b 3 Q 7 L C Z x d W 9 0 O 1 N l Y 3 R p b 2 4 x L 1 9 4 b G 5 t I F 9 G a W x 0 Z X J E Y X R h Y m F z Z S A o M i k v Q X V 0 b 1 J l b W 9 2 Z W R D b 2 x 1 b W 5 z M S 5 7 U 2 t 1 c G l u Y S w z f S Z x d W 9 0 O y w m c X V v d D t T Z W N 0 a W 9 u M S 9 f e G x u b S B f R m l s d G V y R G F 0 Y W J h c 2 U g K D I p L 0 F 1 d G 9 S Z W 1 v d m V k Q 2 9 s d W 1 u c z E u e 8 S M w 6 1 z b G 8 g c G V u x J v F v m V u a 3 k s N H 0 m c X V v d D s s J n F 1 b 3 Q 7 U 2 V j d G l v b j E v X 3 h s b m 0 g X 0 Z p b H R l c k R h d G F i Y X N l I C g y K S 9 B d X R v U m V t b 3 Z l Z E N v b H V t b n M x L n t O w 6 F 6 Z X Y g c G V u x J v F v m V u a 3 k s N X 0 m c X V v d D s s J n F 1 b 3 Q 7 U 2 V j d G l v b j E v X 3 h s b m 0 g X 0 Z p b H R l c k R h d G F i Y X N l I C g y K S 9 B d X R v U m V t b 3 Z l Z E N v b H V t b n M x L n t U Y X J p Z m 7 D r S B w b M O h b i w 2 f S Z x d W 9 0 O y w m c X V v d D t T Z W N 0 a W 9 u M S 9 f e G x u b S B f R m l s d G V y R G F 0 Y W J h c 2 U g K D I p L 0 F 1 d G 9 S Z W 1 v d m V k Q 2 9 s d W 1 u c z E u e 1 B y b 2 R 1 a 3 R v d s O h I M W Z Y W R h L D d 9 J n F 1 b 3 Q 7 L C Z x d W 9 0 O 1 N l Y 3 R p b 2 4 x L 1 9 4 b G 5 t I F 9 G a W x 0 Z X J E Y X R h Y m F z Z S A o M i k v Q X V 0 b 1 J l b W 9 2 Z W R D b 2 x 1 b W 5 z M S 5 7 U G 9 s b 8 W + a 2 E s O H 0 m c X V v d D s s J n F 1 b 3 Q 7 U 2 V j d G l v b j E v X 3 h s b m 0 g X 0 Z p b H R l c k R h d G F i Y X N l I C g y K S 9 B d X R v U m V t b 3 Z l Z E N v b H V t b n M x L n t T b H X F v m J h L D l 9 J n F 1 b 3 Q 7 L C Z x d W 9 0 O 1 N l Y 3 R p b 2 4 x L 1 9 4 b G 5 t I F 9 G a W x 0 Z X J E Y X R h Y m F z Z S A o M i k v Q X V 0 b 1 J l b W 9 2 Z W R D b 2 x 1 b W 5 z M S 5 7 U G / E j W V 0 L D E w f S Z x d W 9 0 O y w m c X V v d D t T Z W N 0 a W 9 u M S 9 f e G x u b S B f R m l s d G V y R G F 0 Y W J h c 2 U g K D I p L 0 F 1 d G 9 S Z W 1 v d m V k Q 2 9 s d W 1 u c z E u e 0 p l Z G 5 v d G t h L D E x f S Z x d W 9 0 O y w m c X V v d D t T Z W N 0 a W 9 u M S 9 f e G x u b S B f R m l s d G V y R G F 0 Y W J h c 2 U g K D I p L 0 F 1 d G 9 S Z W 1 v d m V k Q 2 9 s d W 1 u c z E u e 0 N l b G t v d s O p I H R y d s O h b s O t I C h z K S w x M n 0 m c X V v d D s s J n F 1 b 3 Q 7 U 2 V j d G l v b j E v X 3 h s b m 0 g X 0 Z p b H R l c k R h d G F i Y X N l I C g y K S 9 B d X R v U m V t b 3 Z l Z E N v b H V t b n M x L n v D m s S N d G 9 2 Y W 7 D o S B k b 2 J h I C h z K S w x M 3 0 m c X V v d D s s J n F 1 b 3 Q 7 U 2 V j d G l v b j E v X 3 h s b m 0 g X 0 Z p b H R l c k R h d G F i Y X N l I C g y K S 9 B d X R v U m V t b 3 Z l Z E N v b H V t b n M x L n v E j G V y c M O h b s O t I G R h d C w x N H 0 m c X V v d D s s J n F 1 b 3 Q 7 U 2 V j d G l v b j E v X 3 h s b m 0 g X 0 Z p b H R l c k R h d G F i Y X N l I C g y K S 9 B d X R v U m V t b 3 Z l Z E N v b H V t b n M x L n t P Y m p l b S B k Y X Q s M T V 9 J n F 1 b 3 Q 7 L C Z x d W 9 0 O 1 N l Y 3 R p b 2 4 x L 1 9 4 b G 5 t I F 9 G a W x 0 Z X J E Y X R h Y m F z Z S A o M i k v Q X V 0 b 1 J l b W 9 2 Z W R D b 2 x 1 b W 5 z M S 5 7 Q 2 V s a 2 V t I C h L x I 0 p L D E 2 f S Z x d W 9 0 O y w m c X V v d D t T Z W N 0 a W 9 u M S 9 f e G x u b S B f R m l s d G V y R G F 0 Y W J h c 2 U g K D I p L 0 F 1 d G 9 S Z W 1 v d m V k Q 2 9 s d W 1 u c z E u e 8 S M w 6 F z d G t h I M S N Z X J w Y W 7 D o S B 6 I G t y Z W R p d H U g K E v E j S k s M T d 9 J n F 1 b 3 Q 7 L C Z x d W 9 0 O 1 N l Y 3 R p b 2 4 x L 1 9 4 b G 5 t I F 9 G a W x 0 Z X J E Y X R h Y m F z Z S A o M i k v Q X V 0 b 1 J l b W 9 2 Z W R D b 2 x 1 b W 5 z M S 5 7 U 2 x l d m E g K E v E j S k s M T h 9 J n F 1 b 3 Q 7 L C Z x d W 9 0 O 1 N l Y 3 R p b 2 4 x L 1 9 4 b G 5 t I F 9 G a W x 0 Z X J E Y X R h Y m F z Z S A o M i k v Q X V 0 b 1 J l b W 9 2 Z W R D b 2 x 1 b W 5 z M S 5 7 w 5 r E j X R v d s O h b m 8 g Y 2 V s a 2 V t I G J l e i B E U E g g K E v E j S k s M T l 9 J n F 1 b 3 Q 7 L C Z x d W 9 0 O 1 N l Y 3 R p b 2 4 x L 1 9 4 b G 5 t I F 9 G a W x 0 Z X J E Y X R h Y m F z Z S A o M i k v Q X V 0 b 1 J l b W 9 2 Z W R D b 2 x 1 b W 5 z M S 5 7 w 5 r E j X R v d s O h b m 8 g Y 2 V s a 2 V t I H M g R F B I I C h L x I 0 p L D I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X 3 h s b m 0 l M j B f R m l s d G V y R G F 0 Y W J h c 2 U l M j A o M i k v W m R y b 2 o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x u b S U y M F 9 G a W x 0 Z X J E Y X R h Y m F z Z S U y M C g y K S 9 T a G V l d C U y M G 5 y J T I w M S F f e G x u b S 5 f R m l s d G V y R G F 0 Y W J h c 2 V f R G V m a W 5 l Z E 5 h b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x u b S U y M F 9 G a W x 0 Z X J E Y X R h Y m F z Z S U y M C g y K S 9 a J U M z J U E x a G x h d i V D M y V B R C U y M H N l J T I w e n Y l Q z M l Q k Q l Q z U l Q T F l b m 9 1 J T I w J U M z J U J B c m 9 2 b i V D M y V B R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9 4 b G 5 t J T I w X 0 Z p b H R l c k R h d G F i Y X N l J T I w K D I p L 1 p t J U M 0 J T l C b i V D N C U 5 Q m 4 l Q z M l Q k Q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x u b S U y M F 9 G a W x 0 Z X J E Y X R h Y m F z Z S U y M C g y K S 9 P Z G V i c m F u J U M z J U E 5 J T I w b 3 N 0 Y X R u J U M z J U F E J T I w c 2 x v d X B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9 4 b G 5 t J T I w X 0 Z p b H R l c k R h d G F i Y X N l J T I w K D M p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Z W Z j N T Y z Z m M t Y z A w N y 0 0 O W E w L T k x N T Y t Y z A w N z E 2 Z G Y 4 O D E 1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T m F 2 a W d h Y 2 U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R m l s b E x h c 3 R V c G R h d G V k I i B W Y W x 1 Z T 0 i Z D I w M j U t M D k t M j Z U M T E 6 N T I 6 N D I u M j M 2 N j Q 4 M 1 o i I C 8 + P E V u d H J 5 I F R 5 c G U 9 I k Z p b G x F c n J v c k N v Z G U i I F Z h b H V l P S J z V W 5 r b m 9 3 b i I g L z 4 8 R W 5 0 c n k g V H l w Z T 0 i R m l s b F N 0 Y X R 1 c y I g V m F s d W U 9 I n N D b 2 1 w b G V 0 Z S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y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X 3 h s b m 0 g X 0 Z p b H R l c k R h d G F i Y X N l I C g z K S 9 B d X R v U m V t b 3 Z l Z E N v b H V t b n M x L n t P Y m R v Y s O t L D B 9 J n F 1 b 3 Q 7 L C Z x d W 9 0 O 1 N l Y 3 R p b 2 4 x L 1 9 4 b G 5 t I F 9 G a W x 0 Z X J E Y X R h Y m F z Z S A o M y k v Q X V 0 b 1 J l b W 9 2 Z W R D b 2 x 1 b W 5 z M S 5 7 V c W + a X Z h d G V s L D F 9 J n F 1 b 3 Q 7 L C Z x d W 9 0 O 1 N l Y 3 R p b 2 4 x L 1 9 4 b G 5 t I F 9 G a W x 0 Z X J E Y X R h Y m F z Z S A o M y k v Q X V 0 b 1 J l b W 9 2 Z W R D b 2 x 1 b W 5 z M S 5 7 x I z D r X N s b y w y f S Z x d W 9 0 O y w m c X V v d D t T Z W N 0 a W 9 u M S 9 f e G x u b S B f R m l s d G V y R G F 0 Y W J h c 2 U g K D M p L 0 F 1 d G 9 S Z W 1 v d m V k Q 2 9 s d W 1 u c z E u e 1 N r d X B p b m E s M 3 0 m c X V v d D s s J n F 1 b 3 Q 7 U 2 V j d G l v b j E v X 3 h s b m 0 g X 0 Z p b H R l c k R h d G F i Y X N l I C g z K S 9 B d X R v U m V t b 3 Z l Z E N v b H V t b n M x L n v E j M O t c 2 x v I H B l b s S b x b 5 l b m t 5 L D R 9 J n F 1 b 3 Q 7 L C Z x d W 9 0 O 1 N l Y 3 R p b 2 4 x L 1 9 4 b G 5 t I F 9 G a W x 0 Z X J E Y X R h Y m F z Z S A o M y k v Q X V 0 b 1 J l b W 9 2 Z W R D b 2 x 1 b W 5 z M S 5 7 T s O h e m V 2 I H B l b s S b x b 5 l b m t 5 L D V 9 J n F 1 b 3 Q 7 L C Z x d W 9 0 O 1 N l Y 3 R p b 2 4 x L 1 9 4 b G 5 t I F 9 G a W x 0 Z X J E Y X R h Y m F z Z S A o M y k v Q X V 0 b 1 J l b W 9 2 Z W R D b 2 x 1 b W 5 z M S 5 7 V G F y a W Z u w 6 0 g c G z D o W 4 s N n 0 m c X V v d D s s J n F 1 b 3 Q 7 U 2 V j d G l v b j E v X 3 h s b m 0 g X 0 Z p b H R l c k R h d G F i Y X N l I C g z K S 9 B d X R v U m V t b 3 Z l Z E N v b H V t b n M x L n t Q c m 9 k d W t 0 b 3 b D o S D F m W F k Y S w 3 f S Z x d W 9 0 O y w m c X V v d D t T Z W N 0 a W 9 u M S 9 f e G x u b S B f R m l s d G V y R G F 0 Y W J h c 2 U g K D M p L 0 F 1 d G 9 S Z W 1 v d m V k Q 2 9 s d W 1 u c z E u e 1 B v b G / F v m t h L D h 9 J n F 1 b 3 Q 7 L C Z x d W 9 0 O 1 N l Y 3 R p b 2 4 x L 1 9 4 b G 5 t I F 9 G a W x 0 Z X J E Y X R h Y m F z Z S A o M y k v Q X V 0 b 1 J l b W 9 2 Z W R D b 2 x 1 b W 5 z M S 5 7 U 2 x 1 x b 5 i Y S w 5 f S Z x d W 9 0 O y w m c X V v d D t T Z W N 0 a W 9 u M S 9 f e G x u b S B f R m l s d G V y R G F 0 Y W J h c 2 U g K D M p L 0 F 1 d G 9 S Z W 1 v d m V k Q 2 9 s d W 1 u c z E u e 1 B v x I 1 l d C w x M H 0 m c X V v d D s s J n F 1 b 3 Q 7 U 2 V j d G l v b j E v X 3 h s b m 0 g X 0 Z p b H R l c k R h d G F i Y X N l I C g z K S 9 B d X R v U m V t b 3 Z l Z E N v b H V t b n M x L n t K Z W R u b 3 R r Y S w x M X 0 m c X V v d D s s J n F 1 b 3 Q 7 U 2 V j d G l v b j E v X 3 h s b m 0 g X 0 Z p b H R l c k R h d G F i Y X N l I C g z K S 9 B d X R v U m V t b 3 Z l Z E N v b H V t b n M x L n t D Z W x r b 3 b D q S B 0 c n b D o W 7 D r S A o c y k s M T J 9 J n F 1 b 3 Q 7 L C Z x d W 9 0 O 1 N l Y 3 R p b 2 4 x L 1 9 4 b G 5 t I F 9 G a W x 0 Z X J E Y X R h Y m F z Z S A o M y k v Q X V 0 b 1 J l b W 9 2 Z W R D b 2 x 1 b W 5 z M S 5 7 w 5 r E j X R v d m F u w 6 E g Z G 9 i Y S A o c y k s M T N 9 J n F 1 b 3 Q 7 L C Z x d W 9 0 O 1 N l Y 3 R p b 2 4 x L 1 9 4 b G 5 t I F 9 G a W x 0 Z X J E Y X R h Y m F z Z S A o M y k v Q X V 0 b 1 J l b W 9 2 Z W R D b 2 x 1 b W 5 z M S 5 7 x I x l c n D D o W 7 D r S B k Y X Q s M T R 9 J n F 1 b 3 Q 7 L C Z x d W 9 0 O 1 N l Y 3 R p b 2 4 x L 1 9 4 b G 5 t I F 9 G a W x 0 Z X J E Y X R h Y m F z Z S A o M y k v Q X V 0 b 1 J l b W 9 2 Z W R D b 2 x 1 b W 5 z M S 5 7 T 2 J q Z W 0 g Z G F 0 L D E 1 f S Z x d W 9 0 O y w m c X V v d D t T Z W N 0 a W 9 u M S 9 f e G x u b S B f R m l s d G V y R G F 0 Y W J h c 2 U g K D M p L 0 F 1 d G 9 S Z W 1 v d m V k Q 2 9 s d W 1 u c z E u e 0 N l b G t l b S A o S 8 S N K S w x N n 0 m c X V v d D s s J n F 1 b 3 Q 7 U 2 V j d G l v b j E v X 3 h s b m 0 g X 0 Z p b H R l c k R h d G F i Y X N l I C g z K S 9 B d X R v U m V t b 3 Z l Z E N v b H V t b n M x L n v E j M O h c 3 R r Y S D E j W V y c G F u w 6 E g e i B r c m V k a X R 1 I C h L x I 0 p L D E 3 f S Z x d W 9 0 O y w m c X V v d D t T Z W N 0 a W 9 u M S 9 f e G x u b S B f R m l s d G V y R G F 0 Y W J h c 2 U g K D M p L 0 F 1 d G 9 S Z W 1 v d m V k Q 2 9 s d W 1 u c z E u e 1 N s Z X Z h I C h L x I 0 p L D E 4 f S Z x d W 9 0 O y w m c X V v d D t T Z W N 0 a W 9 u M S 9 f e G x u b S B f R m l s d G V y R G F 0 Y W J h c 2 U g K D M p L 0 F 1 d G 9 S Z W 1 v d m V k Q 2 9 s d W 1 u c z E u e 8 O a x I 1 0 b 3 b D o W 5 v I G N l b G t l b S B i Z X o g R F B I I C h L x I 0 p L D E 5 f S Z x d W 9 0 O y w m c X V v d D t T Z W N 0 a W 9 u M S 9 f e G x u b S B f R m l s d G V y R G F 0 Y W J h c 2 U g K D M p L 0 F 1 d G 9 S Z W 1 v d m V k Q 2 9 s d W 1 u c z E u e 8 O a x I 1 0 b 3 b D o W 5 v I G N l b G t l b S B z I E R Q S C A o S 8 S N K S w y M H 0 m c X V v d D t d L C Z x d W 9 0 O 0 N v b H V t b k N v d W 5 0 J n F 1 b 3 Q 7 O j I x L C Z x d W 9 0 O 0 t l e U N v b H V t b k 5 h b W V z J n F 1 b 3 Q 7 O l t d L C Z x d W 9 0 O 0 N v b H V t b k l k Z W 5 0 a X R p Z X M m c X V v d D s 6 W y Z x d W 9 0 O 1 N l Y 3 R p b 2 4 x L 1 9 4 b G 5 t I F 9 G a W x 0 Z X J E Y X R h Y m F z Z S A o M y k v Q X V 0 b 1 J l b W 9 2 Z W R D b 2 x 1 b W 5 z M S 5 7 T 2 J k b 2 L D r S w w f S Z x d W 9 0 O y w m c X V v d D t T Z W N 0 a W 9 u M S 9 f e G x u b S B f R m l s d G V y R G F 0 Y W J h c 2 U g K D M p L 0 F 1 d G 9 S Z W 1 v d m V k Q 2 9 s d W 1 u c z E u e 1 X F v m l 2 Y X R l b C w x f S Z x d W 9 0 O y w m c X V v d D t T Z W N 0 a W 9 u M S 9 f e G x u b S B f R m l s d G V y R G F 0 Y W J h c 2 U g K D M p L 0 F 1 d G 9 S Z W 1 v d m V k Q 2 9 s d W 1 u c z E u e 8 S M w 6 1 z b G 8 s M n 0 m c X V v d D s s J n F 1 b 3 Q 7 U 2 V j d G l v b j E v X 3 h s b m 0 g X 0 Z p b H R l c k R h d G F i Y X N l I C g z K S 9 B d X R v U m V t b 3 Z l Z E N v b H V t b n M x L n t T a 3 V w a W 5 h L D N 9 J n F 1 b 3 Q 7 L C Z x d W 9 0 O 1 N l Y 3 R p b 2 4 x L 1 9 4 b G 5 t I F 9 G a W x 0 Z X J E Y X R h Y m F z Z S A o M y k v Q X V 0 b 1 J l b W 9 2 Z W R D b 2 x 1 b W 5 z M S 5 7 x I z D r X N s b y B w Z W 7 E m 8 W + Z W 5 r e S w 0 f S Z x d W 9 0 O y w m c X V v d D t T Z W N 0 a W 9 u M S 9 f e G x u b S B f R m l s d G V y R G F 0 Y W J h c 2 U g K D M p L 0 F 1 d G 9 S Z W 1 v d m V k Q 2 9 s d W 1 u c z E u e 0 7 D o X p l d i B w Z W 7 E m 8 W + Z W 5 r e S w 1 f S Z x d W 9 0 O y w m c X V v d D t T Z W N 0 a W 9 u M S 9 f e G x u b S B f R m l s d G V y R G F 0 Y W J h c 2 U g K D M p L 0 F 1 d G 9 S Z W 1 v d m V k Q 2 9 s d W 1 u c z E u e 1 R h c m l m b s O t I H B s w 6 F u L D Z 9 J n F 1 b 3 Q 7 L C Z x d W 9 0 O 1 N l Y 3 R p b 2 4 x L 1 9 4 b G 5 t I F 9 G a W x 0 Z X J E Y X R h Y m F z Z S A o M y k v Q X V 0 b 1 J l b W 9 2 Z W R D b 2 x 1 b W 5 z M S 5 7 U H J v Z H V r d G 9 2 w 6 E g x Z l h Z G E s N 3 0 m c X V v d D s s J n F 1 b 3 Q 7 U 2 V j d G l v b j E v X 3 h s b m 0 g X 0 Z p b H R l c k R h d G F i Y X N l I C g z K S 9 B d X R v U m V t b 3 Z l Z E N v b H V t b n M x L n t Q b 2 x v x b 5 r Y S w 4 f S Z x d W 9 0 O y w m c X V v d D t T Z W N 0 a W 9 u M S 9 f e G x u b S B f R m l s d G V y R G F 0 Y W J h c 2 U g K D M p L 0 F 1 d G 9 S Z W 1 v d m V k Q 2 9 s d W 1 u c z E u e 1 N s d c W + Y m E s O X 0 m c X V v d D s s J n F 1 b 3 Q 7 U 2 V j d G l v b j E v X 3 h s b m 0 g X 0 Z p b H R l c k R h d G F i Y X N l I C g z K S 9 B d X R v U m V t b 3 Z l Z E N v b H V t b n M x L n t Q b 8 S N Z X Q s M T B 9 J n F 1 b 3 Q 7 L C Z x d W 9 0 O 1 N l Y 3 R p b 2 4 x L 1 9 4 b G 5 t I F 9 G a W x 0 Z X J E Y X R h Y m F z Z S A o M y k v Q X V 0 b 1 J l b W 9 2 Z W R D b 2 x 1 b W 5 z M S 5 7 S m V k b m 9 0 a 2 E s M T F 9 J n F 1 b 3 Q 7 L C Z x d W 9 0 O 1 N l Y 3 R p b 2 4 x L 1 9 4 b G 5 t I F 9 G a W x 0 Z X J E Y X R h Y m F z Z S A o M y k v Q X V 0 b 1 J l b W 9 2 Z W R D b 2 x 1 b W 5 z M S 5 7 Q 2 V s a 2 9 2 w 6 k g d H J 2 w 6 F u w 6 0 g K H M p L D E y f S Z x d W 9 0 O y w m c X V v d D t T Z W N 0 a W 9 u M S 9 f e G x u b S B f R m l s d G V y R G F 0 Y W J h c 2 U g K D M p L 0 F 1 d G 9 S Z W 1 v d m V k Q 2 9 s d W 1 u c z E u e 8 O a x I 1 0 b 3 Z h b s O h I G R v Y m E g K H M p L D E z f S Z x d W 9 0 O y w m c X V v d D t T Z W N 0 a W 9 u M S 9 f e G x u b S B f R m l s d G V y R G F 0 Y W J h c 2 U g K D M p L 0 F 1 d G 9 S Z W 1 v d m V k Q 2 9 s d W 1 u c z E u e 8 S M Z X J w w 6 F u w 6 0 g Z G F 0 L D E 0 f S Z x d W 9 0 O y w m c X V v d D t T Z W N 0 a W 9 u M S 9 f e G x u b S B f R m l s d G V y R G F 0 Y W J h c 2 U g K D M p L 0 F 1 d G 9 S Z W 1 v d m V k Q 2 9 s d W 1 u c z E u e 0 9 i a m V t I G R h d C w x N X 0 m c X V v d D s s J n F 1 b 3 Q 7 U 2 V j d G l v b j E v X 3 h s b m 0 g X 0 Z p b H R l c k R h d G F i Y X N l I C g z K S 9 B d X R v U m V t b 3 Z l Z E N v b H V t b n M x L n t D Z W x r Z W 0 g K E v E j S k s M T Z 9 J n F 1 b 3 Q 7 L C Z x d W 9 0 O 1 N l Y 3 R p b 2 4 x L 1 9 4 b G 5 t I F 9 G a W x 0 Z X J E Y X R h Y m F z Z S A o M y k v Q X V 0 b 1 J l b W 9 2 Z W R D b 2 x 1 b W 5 z M S 5 7 x I z D o X N 0 a 2 E g x I 1 l c n B h b s O h I H o g a 3 J l Z G l 0 d S A o S 8 S N K S w x N 3 0 m c X V v d D s s J n F 1 b 3 Q 7 U 2 V j d G l v b j E v X 3 h s b m 0 g X 0 Z p b H R l c k R h d G F i Y X N l I C g z K S 9 B d X R v U m V t b 3 Z l Z E N v b H V t b n M x L n t T b G V 2 Y S A o S 8 S N K S w x O H 0 m c X V v d D s s J n F 1 b 3 Q 7 U 2 V j d G l v b j E v X 3 h s b m 0 g X 0 Z p b H R l c k R h d G F i Y X N l I C g z K S 9 B d X R v U m V t b 3 Z l Z E N v b H V t b n M x L n v D m s S N d G 9 2 w 6 F u b y B j Z W x r Z W 0 g Y m V 6 I E R Q S C A o S 8 S N K S w x O X 0 m c X V v d D s s J n F 1 b 3 Q 7 U 2 V j d G l v b j E v X 3 h s b m 0 g X 0 Z p b H R l c k R h d G F i Y X N l I C g z K S 9 B d X R v U m V t b 3 Z l Z E N v b H V t b n M x L n v D m s S N d G 9 2 w 6 F u b y B j Z W x r Z W 0 g c y B E U E g g K E v E j S k s M j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f e G x u b S U y M F 9 G a W x 0 Z X J E Y X R h Y m F z Z S U y M C g z K S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9 4 b G 5 t J T I w X 0 Z p b H R l c k R h d G F i Y X N l J T I w K D M p L 1 N o Z W V 0 J T I w b n I l M j A x I V 9 4 b G 5 t L l 9 G a W x 0 Z X J E Y X R h Y m F z Z V 9 E Z W Z p b m V k T m F t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9 4 b G 5 t J T I w X 0 Z p b H R l c k R h d G F i Y X N l J T I w K D M p L 1 o l Q z M l Q T F o b G F 2 J U M z J U F E J T I w c 2 U l M j B 6 d i V D M y V C R C V D N S V B M W V u b 3 U l M j A l Q z M l Q k F y b 3 Z u J U M z J U F E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3 h s b m 0 l M j B f R m l s d G V y R G F 0 Y W J h c 2 U l M j A o M y k v W m 0 l Q z Q l O U J u J U M 0 J T l C b i V D M y V C R C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9 4 b G 5 t J T I w X 0 Z p b H R l c k R h d G F i Y X N l J T I w K D M p L 0 9 k Z W J y Y W 4 l Q z M l Q T k l M j B v c 3 R h d G 4 l Q z M l Q U Q l M j B z b G 9 1 c G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3 h s b m 0 l M j B f R m l s d G V y R G F 0 Y W J h c 2 U l M j A o N C k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2 M T M x O T l l Z S 0 4 M D h h L T R i Y z A t Y T U z O C 0 z M T Q z M z V h Z G Y 1 Y T g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j Z S I g L z 4 8 R W 5 0 c n k g V H l w Z T 0 i R m l s b G V k Q 2 9 t c G x l d G V S Z X N 1 b H R U b 1 d v c m t z a G V l d C I g V m F s d W U 9 I m w x I i A v P j x F b n R y e S B U e X B l P S J G a W x s U 3 R h d H V z I i B W Y W x 1 Z T 0 i c 0 N v b X B s Z X R l I i A v P j x F b n R y e S B U e X B l P S J G a W x s R X J y b 3 J D b 2 R l I i B W Y W x 1 Z T 0 i c 1 V u a 2 5 v d 2 4 i I C 8 + P E V u d H J 5 I F R 5 c G U 9 I k Z p b G x M Y X N 0 V X B k Y X R l Z C I g V m F s d W U 9 I m Q y M D I 1 L T A 5 L T I 2 V D E x O j U y O j Q y L j I z O D Y 0 O D V a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I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f e G x u b S B f R m l s d G V y R G F 0 Y W J h c 2 U g K D Q p L 0 F 1 d G 9 S Z W 1 v d m V k Q 2 9 s d W 1 u c z E u e 0 9 i Z G 9 i w 6 0 s M H 0 m c X V v d D s s J n F 1 b 3 Q 7 U 2 V j d G l v b j E v X 3 h s b m 0 g X 0 Z p b H R l c k R h d G F i Y X N l I C g 0 K S 9 B d X R v U m V t b 3 Z l Z E N v b H V t b n M x L n t V x b 5 p d m F 0 Z W w s M X 0 m c X V v d D s s J n F 1 b 3 Q 7 U 2 V j d G l v b j E v X 3 h s b m 0 g X 0 Z p b H R l c k R h d G F i Y X N l I C g 0 K S 9 B d X R v U m V t b 3 Z l Z E N v b H V t b n M x L n v E j M O t c 2 x v L D J 9 J n F 1 b 3 Q 7 L C Z x d W 9 0 O 1 N l Y 3 R p b 2 4 x L 1 9 4 b G 5 t I F 9 G a W x 0 Z X J E Y X R h Y m F z Z S A o N C k v Q X V 0 b 1 J l b W 9 2 Z W R D b 2 x 1 b W 5 z M S 5 7 U 2 t 1 c G l u Y S w z f S Z x d W 9 0 O y w m c X V v d D t T Z W N 0 a W 9 u M S 9 f e G x u b S B f R m l s d G V y R G F 0 Y W J h c 2 U g K D Q p L 0 F 1 d G 9 S Z W 1 v d m V k Q 2 9 s d W 1 u c z E u e 8 S M w 6 1 z b G 8 g c G V u x J v F v m V u a 3 k s N H 0 m c X V v d D s s J n F 1 b 3 Q 7 U 2 V j d G l v b j E v X 3 h s b m 0 g X 0 Z p b H R l c k R h d G F i Y X N l I C g 0 K S 9 B d X R v U m V t b 3 Z l Z E N v b H V t b n M x L n t O w 6 F 6 Z X Y g c G V u x J v F v m V u a 3 k s N X 0 m c X V v d D s s J n F 1 b 3 Q 7 U 2 V j d G l v b j E v X 3 h s b m 0 g X 0 Z p b H R l c k R h d G F i Y X N l I C g 0 K S 9 B d X R v U m V t b 3 Z l Z E N v b H V t b n M x L n t U Y X J p Z m 7 D r S B w b M O h b i w 2 f S Z x d W 9 0 O y w m c X V v d D t T Z W N 0 a W 9 u M S 9 f e G x u b S B f R m l s d G V y R G F 0 Y W J h c 2 U g K D Q p L 0 F 1 d G 9 S Z W 1 v d m V k Q 2 9 s d W 1 u c z E u e 1 B y b 2 R 1 a 3 R v d s O h I M W Z Y W R h L D d 9 J n F 1 b 3 Q 7 L C Z x d W 9 0 O 1 N l Y 3 R p b 2 4 x L 1 9 4 b G 5 t I F 9 G a W x 0 Z X J E Y X R h Y m F z Z S A o N C k v Q X V 0 b 1 J l b W 9 2 Z W R D b 2 x 1 b W 5 z M S 5 7 U G 9 s b 8 W + a 2 E s O H 0 m c X V v d D s s J n F 1 b 3 Q 7 U 2 V j d G l v b j E v X 3 h s b m 0 g X 0 Z p b H R l c k R h d G F i Y X N l I C g 0 K S 9 B d X R v U m V t b 3 Z l Z E N v b H V t b n M x L n t T b H X F v m J h L D l 9 J n F 1 b 3 Q 7 L C Z x d W 9 0 O 1 N l Y 3 R p b 2 4 x L 1 9 4 b G 5 t I F 9 G a W x 0 Z X J E Y X R h Y m F z Z S A o N C k v Q X V 0 b 1 J l b W 9 2 Z W R D b 2 x 1 b W 5 z M S 5 7 U G / E j W V 0 L D E w f S Z x d W 9 0 O y w m c X V v d D t T Z W N 0 a W 9 u M S 9 f e G x u b S B f R m l s d G V y R G F 0 Y W J h c 2 U g K D Q p L 0 F 1 d G 9 S Z W 1 v d m V k Q 2 9 s d W 1 u c z E u e 0 p l Z G 5 v d G t h L D E x f S Z x d W 9 0 O y w m c X V v d D t T Z W N 0 a W 9 u M S 9 f e G x u b S B f R m l s d G V y R G F 0 Y W J h c 2 U g K D Q p L 0 F 1 d G 9 S Z W 1 v d m V k Q 2 9 s d W 1 u c z E u e 0 N l b G t v d s O p I H R y d s O h b s O t I C h z K S w x M n 0 m c X V v d D s s J n F 1 b 3 Q 7 U 2 V j d G l v b j E v X 3 h s b m 0 g X 0 Z p b H R l c k R h d G F i Y X N l I C g 0 K S 9 B d X R v U m V t b 3 Z l Z E N v b H V t b n M x L n v D m s S N d G 9 2 Y W 7 D o S B k b 2 J h I C h z K S w x M 3 0 m c X V v d D s s J n F 1 b 3 Q 7 U 2 V j d G l v b j E v X 3 h s b m 0 g X 0 Z p b H R l c k R h d G F i Y X N l I C g 0 K S 9 B d X R v U m V t b 3 Z l Z E N v b H V t b n M x L n v E j G V y c M O h b s O t I G R h d C w x N H 0 m c X V v d D s s J n F 1 b 3 Q 7 U 2 V j d G l v b j E v X 3 h s b m 0 g X 0 Z p b H R l c k R h d G F i Y X N l I C g 0 K S 9 B d X R v U m V t b 3 Z l Z E N v b H V t b n M x L n t P Y m p l b S B k Y X Q s M T V 9 J n F 1 b 3 Q 7 L C Z x d W 9 0 O 1 N l Y 3 R p b 2 4 x L 1 9 4 b G 5 t I F 9 G a W x 0 Z X J E Y X R h Y m F z Z S A o N C k v Q X V 0 b 1 J l b W 9 2 Z W R D b 2 x 1 b W 5 z M S 5 7 Q 2 V s a 2 V t I C h L x I 0 p L D E 2 f S Z x d W 9 0 O y w m c X V v d D t T Z W N 0 a W 9 u M S 9 f e G x u b S B f R m l s d G V y R G F 0 Y W J h c 2 U g K D Q p L 0 F 1 d G 9 S Z W 1 v d m V k Q 2 9 s d W 1 u c z E u e 8 S M w 6 F z d G t h I M S N Z X J w Y W 7 D o S B 6 I G t y Z W R p d H U g K E v E j S k s M T d 9 J n F 1 b 3 Q 7 L C Z x d W 9 0 O 1 N l Y 3 R p b 2 4 x L 1 9 4 b G 5 t I F 9 G a W x 0 Z X J E Y X R h Y m F z Z S A o N C k v Q X V 0 b 1 J l b W 9 2 Z W R D b 2 x 1 b W 5 z M S 5 7 U 2 x l d m E g K E v E j S k s M T h 9 J n F 1 b 3 Q 7 L C Z x d W 9 0 O 1 N l Y 3 R p b 2 4 x L 1 9 4 b G 5 t I F 9 G a W x 0 Z X J E Y X R h Y m F z Z S A o N C k v Q X V 0 b 1 J l b W 9 2 Z W R D b 2 x 1 b W 5 z M S 5 7 w 5 r E j X R v d s O h b m 8 g Y 2 V s a 2 V t I G J l e i B E U E g g K E v E j S k s M T l 9 J n F 1 b 3 Q 7 L C Z x d W 9 0 O 1 N l Y 3 R p b 2 4 x L 1 9 4 b G 5 t I F 9 G a W x 0 Z X J E Y X R h Y m F z Z S A o N C k v Q X V 0 b 1 J l b W 9 2 Z W R D b 2 x 1 b W 5 z M S 5 7 w 5 r E j X R v d s O h b m 8 g Y 2 V s a 2 V t I H M g R F B I I C h L x I 0 p L D I w f S Z x d W 9 0 O 1 0 s J n F 1 b 3 Q 7 Q 2 9 s d W 1 u Q 2 9 1 b n Q m c X V v d D s 6 M j E s J n F 1 b 3 Q 7 S 2 V 5 Q 2 9 s d W 1 u T m F t Z X M m c X V v d D s 6 W 1 0 s J n F 1 b 3 Q 7 Q 2 9 s d W 1 u S W R l b n R p d G l l c y Z x d W 9 0 O z p b J n F 1 b 3 Q 7 U 2 V j d G l v b j E v X 3 h s b m 0 g X 0 Z p b H R l c k R h d G F i Y X N l I C g 0 K S 9 B d X R v U m V t b 3 Z l Z E N v b H V t b n M x L n t P Y m R v Y s O t L D B 9 J n F 1 b 3 Q 7 L C Z x d W 9 0 O 1 N l Y 3 R p b 2 4 x L 1 9 4 b G 5 t I F 9 G a W x 0 Z X J E Y X R h Y m F z Z S A o N C k v Q X V 0 b 1 J l b W 9 2 Z W R D b 2 x 1 b W 5 z M S 5 7 V c W + a X Z h d G V s L D F 9 J n F 1 b 3 Q 7 L C Z x d W 9 0 O 1 N l Y 3 R p b 2 4 x L 1 9 4 b G 5 t I F 9 G a W x 0 Z X J E Y X R h Y m F z Z S A o N C k v Q X V 0 b 1 J l b W 9 2 Z W R D b 2 x 1 b W 5 z M S 5 7 x I z D r X N s b y w y f S Z x d W 9 0 O y w m c X V v d D t T Z W N 0 a W 9 u M S 9 f e G x u b S B f R m l s d G V y R G F 0 Y W J h c 2 U g K D Q p L 0 F 1 d G 9 S Z W 1 v d m V k Q 2 9 s d W 1 u c z E u e 1 N r d X B p b m E s M 3 0 m c X V v d D s s J n F 1 b 3 Q 7 U 2 V j d G l v b j E v X 3 h s b m 0 g X 0 Z p b H R l c k R h d G F i Y X N l I C g 0 K S 9 B d X R v U m V t b 3 Z l Z E N v b H V t b n M x L n v E j M O t c 2 x v I H B l b s S b x b 5 l b m t 5 L D R 9 J n F 1 b 3 Q 7 L C Z x d W 9 0 O 1 N l Y 3 R p b 2 4 x L 1 9 4 b G 5 t I F 9 G a W x 0 Z X J E Y X R h Y m F z Z S A o N C k v Q X V 0 b 1 J l b W 9 2 Z W R D b 2 x 1 b W 5 z M S 5 7 T s O h e m V 2 I H B l b s S b x b 5 l b m t 5 L D V 9 J n F 1 b 3 Q 7 L C Z x d W 9 0 O 1 N l Y 3 R p b 2 4 x L 1 9 4 b G 5 t I F 9 G a W x 0 Z X J E Y X R h Y m F z Z S A o N C k v Q X V 0 b 1 J l b W 9 2 Z W R D b 2 x 1 b W 5 z M S 5 7 V G F y a W Z u w 6 0 g c G z D o W 4 s N n 0 m c X V v d D s s J n F 1 b 3 Q 7 U 2 V j d G l v b j E v X 3 h s b m 0 g X 0 Z p b H R l c k R h d G F i Y X N l I C g 0 K S 9 B d X R v U m V t b 3 Z l Z E N v b H V t b n M x L n t Q c m 9 k d W t 0 b 3 b D o S D F m W F k Y S w 3 f S Z x d W 9 0 O y w m c X V v d D t T Z W N 0 a W 9 u M S 9 f e G x u b S B f R m l s d G V y R G F 0 Y W J h c 2 U g K D Q p L 0 F 1 d G 9 S Z W 1 v d m V k Q 2 9 s d W 1 u c z E u e 1 B v b G / F v m t h L D h 9 J n F 1 b 3 Q 7 L C Z x d W 9 0 O 1 N l Y 3 R p b 2 4 x L 1 9 4 b G 5 t I F 9 G a W x 0 Z X J E Y X R h Y m F z Z S A o N C k v Q X V 0 b 1 J l b W 9 2 Z W R D b 2 x 1 b W 5 z M S 5 7 U 2 x 1 x b 5 i Y S w 5 f S Z x d W 9 0 O y w m c X V v d D t T Z W N 0 a W 9 u M S 9 f e G x u b S B f R m l s d G V y R G F 0 Y W J h c 2 U g K D Q p L 0 F 1 d G 9 S Z W 1 v d m V k Q 2 9 s d W 1 u c z E u e 1 B v x I 1 l d C w x M H 0 m c X V v d D s s J n F 1 b 3 Q 7 U 2 V j d G l v b j E v X 3 h s b m 0 g X 0 Z p b H R l c k R h d G F i Y X N l I C g 0 K S 9 B d X R v U m V t b 3 Z l Z E N v b H V t b n M x L n t K Z W R u b 3 R r Y S w x M X 0 m c X V v d D s s J n F 1 b 3 Q 7 U 2 V j d G l v b j E v X 3 h s b m 0 g X 0 Z p b H R l c k R h d G F i Y X N l I C g 0 K S 9 B d X R v U m V t b 3 Z l Z E N v b H V t b n M x L n t D Z W x r b 3 b D q S B 0 c n b D o W 7 D r S A o c y k s M T J 9 J n F 1 b 3 Q 7 L C Z x d W 9 0 O 1 N l Y 3 R p b 2 4 x L 1 9 4 b G 5 t I F 9 G a W x 0 Z X J E Y X R h Y m F z Z S A o N C k v Q X V 0 b 1 J l b W 9 2 Z W R D b 2 x 1 b W 5 z M S 5 7 w 5 r E j X R v d m F u w 6 E g Z G 9 i Y S A o c y k s M T N 9 J n F 1 b 3 Q 7 L C Z x d W 9 0 O 1 N l Y 3 R p b 2 4 x L 1 9 4 b G 5 t I F 9 G a W x 0 Z X J E Y X R h Y m F z Z S A o N C k v Q X V 0 b 1 J l b W 9 2 Z W R D b 2 x 1 b W 5 z M S 5 7 x I x l c n D D o W 7 D r S B k Y X Q s M T R 9 J n F 1 b 3 Q 7 L C Z x d W 9 0 O 1 N l Y 3 R p b 2 4 x L 1 9 4 b G 5 t I F 9 G a W x 0 Z X J E Y X R h Y m F z Z S A o N C k v Q X V 0 b 1 J l b W 9 2 Z W R D b 2 x 1 b W 5 z M S 5 7 T 2 J q Z W 0 g Z G F 0 L D E 1 f S Z x d W 9 0 O y w m c X V v d D t T Z W N 0 a W 9 u M S 9 f e G x u b S B f R m l s d G V y R G F 0 Y W J h c 2 U g K D Q p L 0 F 1 d G 9 S Z W 1 v d m V k Q 2 9 s d W 1 u c z E u e 0 N l b G t l b S A o S 8 S N K S w x N n 0 m c X V v d D s s J n F 1 b 3 Q 7 U 2 V j d G l v b j E v X 3 h s b m 0 g X 0 Z p b H R l c k R h d G F i Y X N l I C g 0 K S 9 B d X R v U m V t b 3 Z l Z E N v b H V t b n M x L n v E j M O h c 3 R r Y S D E j W V y c G F u w 6 E g e i B r c m V k a X R 1 I C h L x I 0 p L D E 3 f S Z x d W 9 0 O y w m c X V v d D t T Z W N 0 a W 9 u M S 9 f e G x u b S B f R m l s d G V y R G F 0 Y W J h c 2 U g K D Q p L 0 F 1 d G 9 S Z W 1 v d m V k Q 2 9 s d W 1 u c z E u e 1 N s Z X Z h I C h L x I 0 p L D E 4 f S Z x d W 9 0 O y w m c X V v d D t T Z W N 0 a W 9 u M S 9 f e G x u b S B f R m l s d G V y R G F 0 Y W J h c 2 U g K D Q p L 0 F 1 d G 9 S Z W 1 v d m V k Q 2 9 s d W 1 u c z E u e 8 O a x I 1 0 b 3 b D o W 5 v I G N l b G t l b S B i Z X o g R F B I I C h L x I 0 p L D E 5 f S Z x d W 9 0 O y w m c X V v d D t T Z W N 0 a W 9 u M S 9 f e G x u b S B f R m l s d G V y R G F 0 Y W J h c 2 U g K D Q p L 0 F 1 d G 9 S Z W 1 v d m V k Q 2 9 s d W 1 u c z E u e 8 O a x I 1 0 b 3 b D o W 5 v I G N l b G t l b S B z I E R Q S C A o S 8 S N K S w y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9 4 b G 5 t J T I w X 0 Z p b H R l c k R h d G F i Y X N l J T I w K D Q p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3 h s b m 0 l M j B f R m l s d G V y R G F 0 Y W J h c 2 U l M j A o N C k v U 2 h l Z X Q l M j B u c i U y M D E h X 3 h s b m 0 u X 0 Z p b H R l c k R h d G F i Y X N l X 0 R l Z m l u Z W R O Y W 1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3 h s b m 0 l M j B f R m l s d G V y R G F 0 Y W J h c 2 U l M j A o N C k v W i V D M y V B M W h s Y X Y l Q z M l Q U Q l M j B z Z S U y M H p 2 J U M z J U J E J U M 1 J U E x Z W 5 v d S U y M C V D M y V C Q X J v d m 4 l Q z M l Q U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x u b S U y M F 9 G a W x 0 Z X J E Y X R h Y m F z Z S U y M C g 0 K S 9 a b S V D N C U 5 Q m 4 l Q z Q l O U J u J U M z J U J E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3 h s b m 0 l M j B f R m l s d G V y R G F 0 Y W J h c 2 U l M j A o N C k v T 2 R l Y n J h b i V D M y V B O S U y M G 9 z d G F 0 b i V D M y V B R C U y M H N s b 3 V w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x u b S U y M F 9 G a W x 0 Z X J E Y X R h Y m F z Z S U y M C g 1 K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A w O D d i Z G J k L T M y Z D I t N D g 1 M C 1 h N W E 3 L W F i O D c w M D I 3 Z D R i N y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W N l I i A v P j x F b n R y e S B U e X B l P S J G a W x s Z W R D b 2 1 w b G V 0 Z V J l c 3 V s d F R v V 2 9 y a 3 N o Z W V 0 I i B W Y W x 1 Z T 0 i b D E i I C 8 + P E V u d H J 5 I F R 5 c G U 9 I k Z p b G x T d G F 0 d X M i I F Z h b H V l P S J z Q 2 9 t c G x l d G U i I C 8 + P E V u d H J 5 I F R 5 c G U 9 I k Z p b G x F c n J v c k N v Z G U i I F Z h b H V l P S J z V W 5 r b m 9 3 b i I g L z 4 8 R W 5 0 c n k g V H l w Z T 0 i R m l s b E x h c 3 R V c G R h d G V k I i B W Y W x 1 Z T 0 i Z D I w M j U t M D k t M j Z U M T E 6 N T I 6 N D I u M j M 5 N j Q 4 N V o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M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9 4 b G 5 t I F 9 G a W x 0 Z X J E Y X R h Y m F z Z S A o N S k v Q X V 0 b 1 J l b W 9 2 Z W R D b 2 x 1 b W 5 z M S 5 7 T 2 J k b 2 L D r S w w f S Z x d W 9 0 O y w m c X V v d D t T Z W N 0 a W 9 u M S 9 f e G x u b S B f R m l s d G V y R G F 0 Y W J h c 2 U g K D U p L 0 F 1 d G 9 S Z W 1 v d m V k Q 2 9 s d W 1 u c z E u e 1 X F v m l 2 Y X R l b C w x f S Z x d W 9 0 O y w m c X V v d D t T Z W N 0 a W 9 u M S 9 f e G x u b S B f R m l s d G V y R G F 0 Y W J h c 2 U g K D U p L 0 F 1 d G 9 S Z W 1 v d m V k Q 2 9 s d W 1 u c z E u e 8 S M w 6 1 z b G 8 s M n 0 m c X V v d D s s J n F 1 b 3 Q 7 U 2 V j d G l v b j E v X 3 h s b m 0 g X 0 Z p b H R l c k R h d G F i Y X N l I C g 1 K S 9 B d X R v U m V t b 3 Z l Z E N v b H V t b n M x L n t T a 3 V w a W 5 h L D N 9 J n F 1 b 3 Q 7 L C Z x d W 9 0 O 1 N l Y 3 R p b 2 4 x L 1 9 4 b G 5 t I F 9 G a W x 0 Z X J E Y X R h Y m F z Z S A o N S k v Q X V 0 b 1 J l b W 9 2 Z W R D b 2 x 1 b W 5 z M S 5 7 x I z D r X N s b y B w Z W 7 E m 8 W + Z W 5 r e S w 0 f S Z x d W 9 0 O y w m c X V v d D t T Z W N 0 a W 9 u M S 9 f e G x u b S B f R m l s d G V y R G F 0 Y W J h c 2 U g K D U p L 0 F 1 d G 9 S Z W 1 v d m V k Q 2 9 s d W 1 u c z E u e 0 7 D o X p l d i B w Z W 7 E m 8 W + Z W 5 r e S w 1 f S Z x d W 9 0 O y w m c X V v d D t T Z W N 0 a W 9 u M S 9 f e G x u b S B f R m l s d G V y R G F 0 Y W J h c 2 U g K D U p L 0 F 1 d G 9 S Z W 1 v d m V k Q 2 9 s d W 1 u c z E u e 1 R h c m l m b s O t I H B s w 6 F u L D Z 9 J n F 1 b 3 Q 7 L C Z x d W 9 0 O 1 N l Y 3 R p b 2 4 x L 1 9 4 b G 5 t I F 9 G a W x 0 Z X J E Y X R h Y m F z Z S A o N S k v Q X V 0 b 1 J l b W 9 2 Z W R D b 2 x 1 b W 5 z M S 5 7 U H J v Z H V r d G 9 2 w 6 E g x Z l h Z G E s N 3 0 m c X V v d D s s J n F 1 b 3 Q 7 U 2 V j d G l v b j E v X 3 h s b m 0 g X 0 Z p b H R l c k R h d G F i Y X N l I C g 1 K S 9 B d X R v U m V t b 3 Z l Z E N v b H V t b n M x L n t Q b 2 x v x b 5 r Y S w 4 f S Z x d W 9 0 O y w m c X V v d D t T Z W N 0 a W 9 u M S 9 f e G x u b S B f R m l s d G V y R G F 0 Y W J h c 2 U g K D U p L 0 F 1 d G 9 S Z W 1 v d m V k Q 2 9 s d W 1 u c z E u e 1 N s d c W + Y m E s O X 0 m c X V v d D s s J n F 1 b 3 Q 7 U 2 V j d G l v b j E v X 3 h s b m 0 g X 0 Z p b H R l c k R h d G F i Y X N l I C g 1 K S 9 B d X R v U m V t b 3 Z l Z E N v b H V t b n M x L n t Q b 8 S N Z X Q s M T B 9 J n F 1 b 3 Q 7 L C Z x d W 9 0 O 1 N l Y 3 R p b 2 4 x L 1 9 4 b G 5 t I F 9 G a W x 0 Z X J E Y X R h Y m F z Z S A o N S k v Q X V 0 b 1 J l b W 9 2 Z W R D b 2 x 1 b W 5 z M S 5 7 S m V k b m 9 0 a 2 E s M T F 9 J n F 1 b 3 Q 7 L C Z x d W 9 0 O 1 N l Y 3 R p b 2 4 x L 1 9 4 b G 5 t I F 9 G a W x 0 Z X J E Y X R h Y m F z Z S A o N S k v Q X V 0 b 1 J l b W 9 2 Z W R D b 2 x 1 b W 5 z M S 5 7 Q 2 V s a 2 9 2 w 6 k g d H J 2 w 6 F u w 6 0 g K H M p L D E y f S Z x d W 9 0 O y w m c X V v d D t T Z W N 0 a W 9 u M S 9 f e G x u b S B f R m l s d G V y R G F 0 Y W J h c 2 U g K D U p L 0 F 1 d G 9 S Z W 1 v d m V k Q 2 9 s d W 1 u c z E u e 8 O a x I 1 0 b 3 Z h b s O h I G R v Y m E g K H M p L D E z f S Z x d W 9 0 O y w m c X V v d D t T Z W N 0 a W 9 u M S 9 f e G x u b S B f R m l s d G V y R G F 0 Y W J h c 2 U g K D U p L 0 F 1 d G 9 S Z W 1 v d m V k Q 2 9 s d W 1 u c z E u e 8 S M Z X J w w 6 F u w 6 0 g Z G F 0 L D E 0 f S Z x d W 9 0 O y w m c X V v d D t T Z W N 0 a W 9 u M S 9 f e G x u b S B f R m l s d G V y R G F 0 Y W J h c 2 U g K D U p L 0 F 1 d G 9 S Z W 1 v d m V k Q 2 9 s d W 1 u c z E u e 0 9 i a m V t I G R h d C w x N X 0 m c X V v d D s s J n F 1 b 3 Q 7 U 2 V j d G l v b j E v X 3 h s b m 0 g X 0 Z p b H R l c k R h d G F i Y X N l I C g 1 K S 9 B d X R v U m V t b 3 Z l Z E N v b H V t b n M x L n t D Z W x r Z W 0 g K E v E j S k s M T Z 9 J n F 1 b 3 Q 7 L C Z x d W 9 0 O 1 N l Y 3 R p b 2 4 x L 1 9 4 b G 5 t I F 9 G a W x 0 Z X J E Y X R h Y m F z Z S A o N S k v Q X V 0 b 1 J l b W 9 2 Z W R D b 2 x 1 b W 5 z M S 5 7 x I z D o X N 0 a 2 E g x I 1 l c n B h b s O h I H o g a 3 J l Z G l 0 d S A o S 8 S N K S w x N 3 0 m c X V v d D s s J n F 1 b 3 Q 7 U 2 V j d G l v b j E v X 3 h s b m 0 g X 0 Z p b H R l c k R h d G F i Y X N l I C g 1 K S 9 B d X R v U m V t b 3 Z l Z E N v b H V t b n M x L n t T b G V 2 Y S A o S 8 S N K S w x O H 0 m c X V v d D s s J n F 1 b 3 Q 7 U 2 V j d G l v b j E v X 3 h s b m 0 g X 0 Z p b H R l c k R h d G F i Y X N l I C g 1 K S 9 B d X R v U m V t b 3 Z l Z E N v b H V t b n M x L n v D m s S N d G 9 2 w 6 F u b y B j Z W x r Z W 0 g Y m V 6 I E R Q S C A o S 8 S N K S w x O X 0 m c X V v d D s s J n F 1 b 3 Q 7 U 2 V j d G l v b j E v X 3 h s b m 0 g X 0 Z p b H R l c k R h d G F i Y X N l I C g 1 K S 9 B d X R v U m V t b 3 Z l Z E N v b H V t b n M x L n v D m s S N d G 9 2 w 6 F u b y B j Z W x r Z W 0 g c y B E U E g g K E v E j S k s M j B 9 J n F 1 b 3 Q 7 X S w m c X V v d D t D b 2 x 1 b W 5 D b 3 V u d C Z x d W 9 0 O z o y M S w m c X V v d D t L Z X l D b 2 x 1 b W 5 O Y W 1 l c y Z x d W 9 0 O z p b X S w m c X V v d D t D b 2 x 1 b W 5 J Z G V u d G l 0 a W V z J n F 1 b 3 Q 7 O l s m c X V v d D t T Z W N 0 a W 9 u M S 9 f e G x u b S B f R m l s d G V y R G F 0 Y W J h c 2 U g K D U p L 0 F 1 d G 9 S Z W 1 v d m V k Q 2 9 s d W 1 u c z E u e 0 9 i Z G 9 i w 6 0 s M H 0 m c X V v d D s s J n F 1 b 3 Q 7 U 2 V j d G l v b j E v X 3 h s b m 0 g X 0 Z p b H R l c k R h d G F i Y X N l I C g 1 K S 9 B d X R v U m V t b 3 Z l Z E N v b H V t b n M x L n t V x b 5 p d m F 0 Z W w s M X 0 m c X V v d D s s J n F 1 b 3 Q 7 U 2 V j d G l v b j E v X 3 h s b m 0 g X 0 Z p b H R l c k R h d G F i Y X N l I C g 1 K S 9 B d X R v U m V t b 3 Z l Z E N v b H V t b n M x L n v E j M O t c 2 x v L D J 9 J n F 1 b 3 Q 7 L C Z x d W 9 0 O 1 N l Y 3 R p b 2 4 x L 1 9 4 b G 5 t I F 9 G a W x 0 Z X J E Y X R h Y m F z Z S A o N S k v Q X V 0 b 1 J l b W 9 2 Z W R D b 2 x 1 b W 5 z M S 5 7 U 2 t 1 c G l u Y S w z f S Z x d W 9 0 O y w m c X V v d D t T Z W N 0 a W 9 u M S 9 f e G x u b S B f R m l s d G V y R G F 0 Y W J h c 2 U g K D U p L 0 F 1 d G 9 S Z W 1 v d m V k Q 2 9 s d W 1 u c z E u e 8 S M w 6 1 z b G 8 g c G V u x J v F v m V u a 3 k s N H 0 m c X V v d D s s J n F 1 b 3 Q 7 U 2 V j d G l v b j E v X 3 h s b m 0 g X 0 Z p b H R l c k R h d G F i Y X N l I C g 1 K S 9 B d X R v U m V t b 3 Z l Z E N v b H V t b n M x L n t O w 6 F 6 Z X Y g c G V u x J v F v m V u a 3 k s N X 0 m c X V v d D s s J n F 1 b 3 Q 7 U 2 V j d G l v b j E v X 3 h s b m 0 g X 0 Z p b H R l c k R h d G F i Y X N l I C g 1 K S 9 B d X R v U m V t b 3 Z l Z E N v b H V t b n M x L n t U Y X J p Z m 7 D r S B w b M O h b i w 2 f S Z x d W 9 0 O y w m c X V v d D t T Z W N 0 a W 9 u M S 9 f e G x u b S B f R m l s d G V y R G F 0 Y W J h c 2 U g K D U p L 0 F 1 d G 9 S Z W 1 v d m V k Q 2 9 s d W 1 u c z E u e 1 B y b 2 R 1 a 3 R v d s O h I M W Z Y W R h L D d 9 J n F 1 b 3 Q 7 L C Z x d W 9 0 O 1 N l Y 3 R p b 2 4 x L 1 9 4 b G 5 t I F 9 G a W x 0 Z X J E Y X R h Y m F z Z S A o N S k v Q X V 0 b 1 J l b W 9 2 Z W R D b 2 x 1 b W 5 z M S 5 7 U G 9 s b 8 W + a 2 E s O H 0 m c X V v d D s s J n F 1 b 3 Q 7 U 2 V j d G l v b j E v X 3 h s b m 0 g X 0 Z p b H R l c k R h d G F i Y X N l I C g 1 K S 9 B d X R v U m V t b 3 Z l Z E N v b H V t b n M x L n t T b H X F v m J h L D l 9 J n F 1 b 3 Q 7 L C Z x d W 9 0 O 1 N l Y 3 R p b 2 4 x L 1 9 4 b G 5 t I F 9 G a W x 0 Z X J E Y X R h Y m F z Z S A o N S k v Q X V 0 b 1 J l b W 9 2 Z W R D b 2 x 1 b W 5 z M S 5 7 U G / E j W V 0 L D E w f S Z x d W 9 0 O y w m c X V v d D t T Z W N 0 a W 9 u M S 9 f e G x u b S B f R m l s d G V y R G F 0 Y W J h c 2 U g K D U p L 0 F 1 d G 9 S Z W 1 v d m V k Q 2 9 s d W 1 u c z E u e 0 p l Z G 5 v d G t h L D E x f S Z x d W 9 0 O y w m c X V v d D t T Z W N 0 a W 9 u M S 9 f e G x u b S B f R m l s d G V y R G F 0 Y W J h c 2 U g K D U p L 0 F 1 d G 9 S Z W 1 v d m V k Q 2 9 s d W 1 u c z E u e 0 N l b G t v d s O p I H R y d s O h b s O t I C h z K S w x M n 0 m c X V v d D s s J n F 1 b 3 Q 7 U 2 V j d G l v b j E v X 3 h s b m 0 g X 0 Z p b H R l c k R h d G F i Y X N l I C g 1 K S 9 B d X R v U m V t b 3 Z l Z E N v b H V t b n M x L n v D m s S N d G 9 2 Y W 7 D o S B k b 2 J h I C h z K S w x M 3 0 m c X V v d D s s J n F 1 b 3 Q 7 U 2 V j d G l v b j E v X 3 h s b m 0 g X 0 Z p b H R l c k R h d G F i Y X N l I C g 1 K S 9 B d X R v U m V t b 3 Z l Z E N v b H V t b n M x L n v E j G V y c M O h b s O t I G R h d C w x N H 0 m c X V v d D s s J n F 1 b 3 Q 7 U 2 V j d G l v b j E v X 3 h s b m 0 g X 0 Z p b H R l c k R h d G F i Y X N l I C g 1 K S 9 B d X R v U m V t b 3 Z l Z E N v b H V t b n M x L n t P Y m p l b S B k Y X Q s M T V 9 J n F 1 b 3 Q 7 L C Z x d W 9 0 O 1 N l Y 3 R p b 2 4 x L 1 9 4 b G 5 t I F 9 G a W x 0 Z X J E Y X R h Y m F z Z S A o N S k v Q X V 0 b 1 J l b W 9 2 Z W R D b 2 x 1 b W 5 z M S 5 7 Q 2 V s a 2 V t I C h L x I 0 p L D E 2 f S Z x d W 9 0 O y w m c X V v d D t T Z W N 0 a W 9 u M S 9 f e G x u b S B f R m l s d G V y R G F 0 Y W J h c 2 U g K D U p L 0 F 1 d G 9 S Z W 1 v d m V k Q 2 9 s d W 1 u c z E u e 8 S M w 6 F z d G t h I M S N Z X J w Y W 7 D o S B 6 I G t y Z W R p d H U g K E v E j S k s M T d 9 J n F 1 b 3 Q 7 L C Z x d W 9 0 O 1 N l Y 3 R p b 2 4 x L 1 9 4 b G 5 t I F 9 G a W x 0 Z X J E Y X R h Y m F z Z S A o N S k v Q X V 0 b 1 J l b W 9 2 Z W R D b 2 x 1 b W 5 z M S 5 7 U 2 x l d m E g K E v E j S k s M T h 9 J n F 1 b 3 Q 7 L C Z x d W 9 0 O 1 N l Y 3 R p b 2 4 x L 1 9 4 b G 5 t I F 9 G a W x 0 Z X J E Y X R h Y m F z Z S A o N S k v Q X V 0 b 1 J l b W 9 2 Z W R D b 2 x 1 b W 5 z M S 5 7 w 5 r E j X R v d s O h b m 8 g Y 2 V s a 2 V t I G J l e i B E U E g g K E v E j S k s M T l 9 J n F 1 b 3 Q 7 L C Z x d W 9 0 O 1 N l Y 3 R p b 2 4 x L 1 9 4 b G 5 t I F 9 G a W x 0 Z X J E Y X R h Y m F z Z S A o N S k v Q X V 0 b 1 J l b W 9 2 Z W R D b 2 x 1 b W 5 z M S 5 7 w 5 r E j X R v d s O h b m 8 g Y 2 V s a 2 V t I H M g R F B I I C h L x I 0 p L D I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X 3 h s b m 0 l M j B f R m l s d G V y R G F 0 Y W J h c 2 U l M j A o N S k v W m R y b 2 o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x u b S U y M F 9 G a W x 0 Z X J E Y X R h Y m F z Z S U y M C g 1 K S 9 T a G V l d C U y M G 5 y J T I w M S F f e G x u b S 5 f R m l s d G V y R G F 0 Y W J h c 2 V f R G V m a W 5 l Z E 5 h b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x u b S U y M F 9 G a W x 0 Z X J E Y X R h Y m F z Z S U y M C g 1 K S 9 a J U M z J U E x a G x h d i V D M y V B R C U y M H N l J T I w e n Y l Q z M l Q k Q l Q z U l Q T F l b m 9 1 J T I w J U M z J U J B c m 9 2 b i V D M y V B R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9 4 b G 5 t J T I w X 0 Z p b H R l c k R h d G F i Y X N l J T I w K D U p L 1 p t J U M 0 J T l C b i V D N C U 5 Q m 4 l Q z M l Q k Q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G x u b S U y M F 9 G a W x 0 Z X J E Y X R h Y m F z Z S U y M C g 1 K S 9 P Z G V i c m F u J U M z J U E 5 J T I w b 3 N 0 Y X R u J U M z J U F E J T I w c 2 x v d X B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A l Q z U l O T l p c G 9 q a X Q x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M T k 3 Z T Y y Z T Q t N z E x Y y 0 0 M z c x L T k w N W I t N W E 3 Z D A z N m N m O D E 2 I i A v P j x F b n R y e S B U e X B l P S J G a W x s R W 5 h Y m x l Z C I g V m F s d W U 9 I m w x I i A v P j x F b n R y e S B U e X B l P S J G a W x s T G F z d F V w Z G F 0 Z W Q i I F Z h b H V l P S J k M j A y N S 0 w O S 0 y N l Q x M T o 1 M T o z M y 4 2 N z Y 0 N z c 5 W i I g L z 4 8 R W 5 0 c n k g V H l w Z T 0 i T m F 2 a W d h d G l v b l N 0 Z X B O Y W 1 l I i B W Y W x 1 Z T 0 i c 0 5 h d m l n Y W N l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V G F y Z 2 V 0 I i B W Y W x 1 Z T 0 i c 1 D F m W l w b 2 p p d D E i I C 8 + P E V u d H J 5 I F R 5 c G U 9 I k Z p b G x l Z E N v b X B s Z X R l U m V z d W x 0 V G 9 X b 3 J r c 2 h l Z X Q i I F Z h b H V l P S J s M S I g L z 4 8 R W 5 0 c n k g V H l w Z T 0 i R m l s b E V y c m 9 y Q 2 9 1 b n Q i I F Z h b H V l P S J s M C I g L z 4 8 R W 5 0 c n k g V H l w Z T 0 i R m l s b F R v R G F 0 Y U 1 v Z G V s R W 5 h Y m x l Z C I g V m F s d W U 9 I m w w I i A v P j x F b n R y e S B U e X B l P S J G a W x s T 2 J q Z W N 0 V H l w Z S I g V m F s d W U 9 I n N U Y W J s Z S I g L z 4 8 R W 5 0 c n k g V H l w Z T 0 i R m l s b E N v b H V t b l R 5 c G V z I i B W Y W x 1 Z T 0 i c 0 F 3 V U Z C U T 0 9 I i A v P j x F b n R y e S B U e X B l P S J G a W x s Q 2 9 s d W 1 u T m F t Z X M i I F Z h b H V l P S J z W y Z x d W 9 0 O 8 S M w 6 1 z b G 8 m c X V v d D s s J n F 1 b 3 Q 7 T W l u d X R 5 J n F 1 b 3 Q 7 L C Z x d W 9 0 O 0 R h d G E m c X V v d D s s J n F 1 b 3 Q 7 Q 2 V u Y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D F m W l w b 2 p p d D E v Q X V 0 b 1 J l b W 9 2 Z W R D b 2 x 1 b W 5 z M S 5 7 x I z D r X N s b y w w f S Z x d W 9 0 O y w m c X V v d D t T Z W N 0 a W 9 u M S 9 Q x Z l p c G 9 q a X Q x L 0 F 1 d G 9 S Z W 1 v d m V k Q 2 9 s d W 1 u c z E u e 0 1 p b n V 0 e S w x f S Z x d W 9 0 O y w m c X V v d D t T Z W N 0 a W 9 u M S 9 Q x Z l p c G 9 q a X Q x L 0 F 1 d G 9 S Z W 1 v d m V k Q 2 9 s d W 1 u c z E u e 0 R h d G E s M n 0 m c X V v d D s s J n F 1 b 3 Q 7 U 2 V j d G l v b j E v U M W Z a X B v a m l 0 M S 9 B d X R v U m V t b 3 Z l Z E N v b H V t b n M x L n t D Z W 5 h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1 D F m W l w b 2 p p d D E v Q X V 0 b 1 J l b W 9 2 Z W R D b 2 x 1 b W 5 z M S 5 7 x I z D r X N s b y w w f S Z x d W 9 0 O y w m c X V v d D t T Z W N 0 a W 9 u M S 9 Q x Z l p c G 9 q a X Q x L 0 F 1 d G 9 S Z W 1 v d m V k Q 2 9 s d W 1 u c z E u e 0 1 p b n V 0 e S w x f S Z x d W 9 0 O y w m c X V v d D t T Z W N 0 a W 9 u M S 9 Q x Z l p c G 9 q a X Q x L 0 F 1 d G 9 S Z W 1 v d m V k Q 2 9 s d W 1 u c z E u e 0 R h d G E s M n 0 m c X V v d D s s J n F 1 b 3 Q 7 U 2 V j d G l v b j E v U M W Z a X B v a m l 0 M S 9 B d X R v U m V t b 3 Z l Z E N v b H V t b n M x L n t D Z W 5 h L D N 9 J n F 1 b 3 Q 7 X S w m c X V v d D t S Z W x h d G l v b n N o a X B J b m Z v J n F 1 b 3 Q 7 O l t d f S I g L z 4 8 R W 5 0 c n k g V H l w Z T 0 i R m l s b E V y c m 9 y Q 2 9 k Z S I g V m F s d W U 9 I n N V b m t u b 3 d u I i A v P j x F b n R y e S B U e X B l P S J G a W x s Q 2 9 1 b n Q i I F Z h b H V l P S J s N z E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Q J U M 1 J T k 5 a X B v a m l 0 M S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A l Q z U l O T l p c G 9 q a X Q x L 1 N l c 2 t 1 c G V u J U M z J U E 5 J T I w J U M 1 J T k 5 J U M z J U E x Z G t 5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I P 3 c Q Y h H U d O j T z 7 g j H G 7 U M A A A A A A g A A A A A A A 2 Y A A M A A A A A Q A A A A U S O p t l 1 O R j d r e H y 0 X n T x J g A A A A A E g A A A o A A A A B A A A A B R U r b g R q O r 5 k 8 4 X d 7 W 7 Q H i U A A A A G k 6 E w j n 2 p g s U L s i T D p i 0 e z 4 1 B + J d G I A H c M F c 6 j y i Q w K h R g X r z z t V w 7 W j e K g Z i x T c 6 p f + 4 I T y A 0 i G D f g z m O p j o W D k 8 u u A 9 5 R b w 0 a i r I O O Y N c F A A A A K 7 J c g T w T N 6 Z g f Y Y I v 7 X / v P z W e s 8 < / D a t a M a s h u p > 
</file>

<file path=customXml/itemProps1.xml><?xml version="1.0" encoding="utf-8"?>
<ds:datastoreItem xmlns:ds="http://schemas.openxmlformats.org/officeDocument/2006/customXml" ds:itemID="{145CC8BB-C9FA-468D-B41B-767B93F0416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Antonín Dvořák</dc:creator>
  <cp:lastModifiedBy>Antonín Dvořák</cp:lastModifiedBy>
  <dcterms:created xsi:type="dcterms:W3CDTF">2025-09-26T11:52:40Z</dcterms:created>
  <dcterms:modified xsi:type="dcterms:W3CDTF">2025-09-26T12:01:50Z</dcterms:modified>
</cp:coreProperties>
</file>